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10pro\Documents\"/>
    </mc:Choice>
  </mc:AlternateContent>
  <bookViews>
    <workbookView xWindow="1860" yWindow="0" windowWidth="15345" windowHeight="4635"/>
  </bookViews>
  <sheets>
    <sheet name="Sheet1" sheetId="8" r:id="rId1"/>
    <sheet name="Sheet2" sheetId="9" r:id="rId2"/>
    <sheet name="Sheet3" sheetId="10" r:id="rId3"/>
  </sheets>
  <definedNames>
    <definedName name="_xlnm.Print_Area" localSheetId="0">Sheet1!$A$1:$V$54</definedName>
    <definedName name="_xlnm.Print_Area" localSheetId="1">Sheet2!$A$1:$U$54</definedName>
  </definedNames>
  <calcPr calcId="152511"/>
</workbook>
</file>

<file path=xl/calcChain.xml><?xml version="1.0" encoding="utf-8"?>
<calcChain xmlns="http://schemas.openxmlformats.org/spreadsheetml/2006/main">
  <c r="AG53" i="10" l="1"/>
  <c r="I45" i="10"/>
  <c r="I46" i="10"/>
  <c r="I47" i="10"/>
  <c r="I48" i="10"/>
  <c r="I49" i="10"/>
  <c r="I50" i="10"/>
  <c r="I51" i="10"/>
  <c r="I52" i="10"/>
  <c r="I43" i="10"/>
  <c r="I39" i="10"/>
  <c r="I40" i="10"/>
  <c r="I41" i="10"/>
  <c r="I42" i="10"/>
  <c r="I4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2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4" i="10"/>
  <c r="I31" i="10"/>
  <c r="I32" i="10"/>
  <c r="I33" i="10"/>
  <c r="I34" i="10"/>
  <c r="I35" i="10"/>
  <c r="I36" i="10"/>
  <c r="I37" i="10"/>
  <c r="I38" i="10"/>
  <c r="I26" i="10"/>
  <c r="I27" i="10"/>
  <c r="I28" i="10"/>
  <c r="I29" i="10"/>
  <c r="I30" i="10"/>
  <c r="I18" i="10"/>
  <c r="I19" i="10"/>
  <c r="I20" i="10"/>
  <c r="I21" i="10"/>
  <c r="I22" i="10"/>
  <c r="I23" i="10"/>
  <c r="I24" i="10"/>
  <c r="I25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4" i="10"/>
  <c r="C5" i="10"/>
  <c r="C6" i="10"/>
  <c r="C7" i="10"/>
  <c r="C8" i="10"/>
  <c r="C9" i="10"/>
  <c r="C10" i="10"/>
  <c r="C11" i="10"/>
  <c r="C12" i="10"/>
  <c r="C4" i="10"/>
</calcChain>
</file>

<file path=xl/sharedStrings.xml><?xml version="1.0" encoding="utf-8"?>
<sst xmlns="http://schemas.openxmlformats.org/spreadsheetml/2006/main" count="1260" uniqueCount="712">
  <si>
    <t>TOKEN PLN</t>
  </si>
  <si>
    <t>PRODUK</t>
  </si>
  <si>
    <t>KODE</t>
  </si>
  <si>
    <t>HARGA</t>
  </si>
  <si>
    <t>Token 20,000</t>
  </si>
  <si>
    <t>TKN20</t>
  </si>
  <si>
    <t>Token 50,000</t>
  </si>
  <si>
    <t>TKN50</t>
  </si>
  <si>
    <t>Token 100,000</t>
  </si>
  <si>
    <t>TKN100</t>
  </si>
  <si>
    <t>Token 200,000</t>
  </si>
  <si>
    <t>TKN200</t>
  </si>
  <si>
    <t>Token 500,000</t>
  </si>
  <si>
    <t>TKN500</t>
  </si>
  <si>
    <t>Token 1,000,000</t>
  </si>
  <si>
    <t>TKN1000</t>
  </si>
  <si>
    <t>PPOB / TAGIHAN</t>
  </si>
  <si>
    <t>TELKOM</t>
  </si>
  <si>
    <t>FEE</t>
  </si>
  <si>
    <t>Cek Tagihan</t>
  </si>
  <si>
    <t>CekTelkom</t>
  </si>
  <si>
    <t>Bayar Tagihan</t>
  </si>
  <si>
    <t>ByrTelkom</t>
  </si>
  <si>
    <t>PLN POSTPAID</t>
  </si>
  <si>
    <t>CekPln</t>
  </si>
  <si>
    <t>ByrPln</t>
  </si>
  <si>
    <t>PLN NONTAGLIST</t>
  </si>
  <si>
    <t>CekNontag</t>
  </si>
  <si>
    <t>ByrNontag</t>
  </si>
  <si>
    <t>INDOVISION</t>
  </si>
  <si>
    <t>CekIndovision</t>
  </si>
  <si>
    <t>ByrIndovision</t>
  </si>
  <si>
    <t>BIG TV</t>
  </si>
  <si>
    <t>CekBigtv</t>
  </si>
  <si>
    <t>ByrBigtv</t>
  </si>
  <si>
    <t>FIF</t>
  </si>
  <si>
    <t>CekFIF</t>
  </si>
  <si>
    <t>ByrFIF</t>
  </si>
  <si>
    <t>WOM FINANCE</t>
  </si>
  <si>
    <t>CekWOM</t>
  </si>
  <si>
    <t>ByrWOM</t>
  </si>
  <si>
    <t>BAF</t>
  </si>
  <si>
    <t>CyrBAF</t>
  </si>
  <si>
    <t>ByrBAF</t>
  </si>
  <si>
    <t>BPJS KESEHATAN</t>
  </si>
  <si>
    <t>CekBPJSKS</t>
  </si>
  <si>
    <t>ByrBPJSKS</t>
  </si>
  <si>
    <t>PDAM BEKASI</t>
  </si>
  <si>
    <t>Cekpdambks</t>
  </si>
  <si>
    <t>Byrpdambks</t>
  </si>
  <si>
    <t>DGOJEK10</t>
  </si>
  <si>
    <t>DGOJEK20</t>
  </si>
  <si>
    <t>DGOJEK25</t>
  </si>
  <si>
    <t>DGOJEK50</t>
  </si>
  <si>
    <t>DGOJEK75</t>
  </si>
  <si>
    <t>DGOJEK100</t>
  </si>
  <si>
    <t>DGOJEK150</t>
  </si>
  <si>
    <t>DGOJEK250</t>
  </si>
  <si>
    <t>GOJEK10</t>
  </si>
  <si>
    <t>GOJEK20</t>
  </si>
  <si>
    <t>GOJEK25</t>
  </si>
  <si>
    <t>GOJEK50</t>
  </si>
  <si>
    <t>GOJEK100</t>
  </si>
  <si>
    <t>GOJEK500</t>
  </si>
  <si>
    <t>PAKET DATA INTERNET</t>
  </si>
  <si>
    <t>DATA</t>
  </si>
  <si>
    <t>INDOSAT DATA UNLIMITED</t>
  </si>
  <si>
    <t>IDUP1</t>
  </si>
  <si>
    <t>IDUP2</t>
  </si>
  <si>
    <t>IDUP3</t>
  </si>
  <si>
    <t>IDUP7</t>
  </si>
  <si>
    <t>IDUP10</t>
  </si>
  <si>
    <t>IDUP15</t>
  </si>
  <si>
    <t>IDUP200</t>
  </si>
  <si>
    <t>TELKOMSEL DATA BULK</t>
  </si>
  <si>
    <t>TDB1</t>
  </si>
  <si>
    <t>TDB2</t>
  </si>
  <si>
    <t>TDB3</t>
  </si>
  <si>
    <t>TDB4</t>
  </si>
  <si>
    <t>TDB8</t>
  </si>
  <si>
    <t>TDB12</t>
  </si>
  <si>
    <t>TDB25</t>
  </si>
  <si>
    <t>XDHR3</t>
  </si>
  <si>
    <t>HotRod 24Jam 3GB, 30hr</t>
  </si>
  <si>
    <t>XDHR6</t>
  </si>
  <si>
    <t>HotRod 24Jam 6GB, 30hr</t>
  </si>
  <si>
    <t>XDHR12</t>
  </si>
  <si>
    <t>HotRod 24 Jam 12GB, 30hr</t>
  </si>
  <si>
    <t>XDHR16</t>
  </si>
  <si>
    <t>HotRod 24 Jam 16GB, 30hr</t>
  </si>
  <si>
    <t>XL  DATA EXTRA COMBO</t>
  </si>
  <si>
    <t>XDX10</t>
  </si>
  <si>
    <t>XDX20</t>
  </si>
  <si>
    <t>XDX30</t>
  </si>
  <si>
    <t>XDX40</t>
  </si>
  <si>
    <t>XDX70</t>
  </si>
  <si>
    <t>XL DATA COMBO LITE</t>
  </si>
  <si>
    <t>SMARTFREN DATA</t>
  </si>
  <si>
    <t>THREE  DATA</t>
  </si>
  <si>
    <t>DGRAB100</t>
  </si>
  <si>
    <t>DGRAB150</t>
  </si>
  <si>
    <t>DGRAB200</t>
  </si>
  <si>
    <t>DGRAB250</t>
  </si>
  <si>
    <t>GRAB50</t>
  </si>
  <si>
    <t>GRAB100</t>
  </si>
  <si>
    <t>FREE FIRE</t>
  </si>
  <si>
    <t>PAKET TELPON</t>
  </si>
  <si>
    <t>PAKET NELPON INDOSAT</t>
  </si>
  <si>
    <t>ITEL2</t>
  </si>
  <si>
    <t>ITEL20</t>
  </si>
  <si>
    <t>ITEL50</t>
  </si>
  <si>
    <t>PAKET NELPON XL</t>
  </si>
  <si>
    <t>XTEL100</t>
  </si>
  <si>
    <t>XTEL200</t>
  </si>
  <si>
    <t>XTEL400</t>
  </si>
  <si>
    <t>XTEL600</t>
  </si>
  <si>
    <t>TRANSAKSI PULSA</t>
  </si>
  <si>
    <t>CEK HARGA</t>
  </si>
  <si>
    <t>CAIRKAN BONUS</t>
  </si>
  <si>
    <t>Format : Nominal.tujuan.pin</t>
  </si>
  <si>
    <t>Format : ch.kode produk</t>
  </si>
  <si>
    <t>Format : TUKARBONUS.NOMINA.PIN</t>
  </si>
  <si>
    <t>Contoh : CH.SF5</t>
  </si>
  <si>
    <t>TRANSAKSI TOKEN PLN</t>
  </si>
  <si>
    <t>TIKET DEPOSIT</t>
  </si>
  <si>
    <t>Format : Kodeproduk.idpel/nometer.pin</t>
  </si>
  <si>
    <t>Format : Tiket.Dana.PIN</t>
  </si>
  <si>
    <t>TRANSAKSI VOUCHER GAME</t>
  </si>
  <si>
    <t>GANTI PIN  </t>
  </si>
  <si>
    <t>Format : Kodeproduk.noHP pembeli.pin</t>
  </si>
  <si>
    <t>Format : GP.pinbaru.pinlama</t>
  </si>
  <si>
    <t>TRANSAKSI DOUBLE</t>
  </si>
  <si>
    <t>KOMPLAIN</t>
  </si>
  <si>
    <t>Format : Nominal.2.Tujuan.Pin</t>
  </si>
  <si>
    <t>Format : K.IsiPesan</t>
  </si>
  <si>
    <t>Contoh : K.Transaksi I10.0856123456789</t>
  </si>
  <si>
    <t>0823 1184 9090 ( WA )</t>
  </si>
  <si>
    <t>CEK LAPORAN PER TANGGAL</t>
  </si>
  <si>
    <t>Format : HNO.No Hp.pin</t>
  </si>
  <si>
    <t>Format : LAPORAN.Tanggal.Pin</t>
  </si>
  <si>
    <t>CEK STATUS TRANSAKSI</t>
  </si>
  <si>
    <t>Format : transaksi.no hp</t>
  </si>
  <si>
    <t>Contoh : transaksi.081210555443</t>
  </si>
  <si>
    <t>TRANSFER SALDO KE MITRA</t>
  </si>
  <si>
    <t>Format : KIRIM.Kode Mitra.Dana.pin</t>
  </si>
  <si>
    <t>Format : TNO.no hp.PIN</t>
  </si>
  <si>
    <t>0853 2951 6060</t>
  </si>
  <si>
    <t>BATAL TRANSFER DEPOSIT KE MITRA</t>
  </si>
  <si>
    <t>SET BONUS MITRA</t>
  </si>
  <si>
    <t>Format : BATALTRANS.Kode Mitra.Nominal.pin</t>
  </si>
  <si>
    <t>Format : Setbonus.Kode Mitra.Jumlah.pin</t>
  </si>
  <si>
    <t>CEK SALDO</t>
  </si>
  <si>
    <t>WHATSAPP CENTER</t>
  </si>
  <si>
    <t>TERSEDIA TITIP TRANSFER TUNAI ANTAR BANK</t>
  </si>
  <si>
    <t>CARA TRANSAKSI CEK TITIP TRANSFER BANK</t>
  </si>
  <si>
    <t>BCA</t>
  </si>
  <si>
    <t>BRI</t>
  </si>
  <si>
    <t>MANDIRI</t>
  </si>
  <si>
    <t>CARA TRANSAKSI TITIP TRANSFER BANK</t>
  </si>
  <si>
    <t>BNI</t>
  </si>
  <si>
    <t>CIMB NIAGA</t>
  </si>
  <si>
    <t>0859 5901 9090 ( WA )</t>
  </si>
  <si>
    <t>AXD1</t>
  </si>
  <si>
    <t>AXD2</t>
  </si>
  <si>
    <t>AXD3</t>
  </si>
  <si>
    <t>AXD5</t>
  </si>
  <si>
    <t>AXD8</t>
  </si>
  <si>
    <t>GRAB20</t>
  </si>
  <si>
    <t>GOJEK200</t>
  </si>
  <si>
    <t>GOJEK75</t>
  </si>
  <si>
    <t>DGOJEK200</t>
  </si>
  <si>
    <t>DGOJEK500</t>
  </si>
  <si>
    <t>TAON2</t>
  </si>
  <si>
    <t>TAON3</t>
  </si>
  <si>
    <t>TAON6</t>
  </si>
  <si>
    <t>TAON8</t>
  </si>
  <si>
    <t>TAON15</t>
  </si>
  <si>
    <t>TAON16</t>
  </si>
  <si>
    <t>TUL6</t>
  </si>
  <si>
    <t>TUL10</t>
  </si>
  <si>
    <t>3GB + PULSA 2000</t>
  </si>
  <si>
    <t>2GB + PULSA 2000</t>
  </si>
  <si>
    <t>6GB + PULSA 2000</t>
  </si>
  <si>
    <t>8GB + PULSA 2000</t>
  </si>
  <si>
    <t>1,5GB + PULSA 2000</t>
  </si>
  <si>
    <t>16GB + PULSA 2000</t>
  </si>
  <si>
    <t>6GB + UNL (01-17) + PULSA 2000</t>
  </si>
  <si>
    <t>10GB + UNL (01-17) + PULSA 2000</t>
  </si>
  <si>
    <t>SFDE1</t>
  </si>
  <si>
    <t>SFDE4</t>
  </si>
  <si>
    <t>SFDE6</t>
  </si>
  <si>
    <t>SFDE10</t>
  </si>
  <si>
    <t>SFDE90</t>
  </si>
  <si>
    <t>SFDE30</t>
  </si>
  <si>
    <t>SFDE60</t>
  </si>
  <si>
    <t>SFDE120</t>
  </si>
  <si>
    <t>UNLIMITED 28 HARI (1GB/HARI)</t>
  </si>
  <si>
    <t xml:space="preserve">4GB 7 HARI </t>
  </si>
  <si>
    <t xml:space="preserve">6GB 30 HARI </t>
  </si>
  <si>
    <t>10GB 30 HARI</t>
  </si>
  <si>
    <t>90GB 30 HARI</t>
  </si>
  <si>
    <t>30GB 30 HARI</t>
  </si>
  <si>
    <t>60GB 30 HARI</t>
  </si>
  <si>
    <t>120GB 30 HARI</t>
  </si>
  <si>
    <t>PERMATA</t>
  </si>
  <si>
    <t>TAMBAH NO HP TRANSAKSI</t>
  </si>
  <si>
    <t>HAPUS NO HP TRANSAKSI</t>
  </si>
  <si>
    <t>Tanjidor CS  ( WhatsApp )</t>
  </si>
  <si>
    <t>XDHR1</t>
  </si>
  <si>
    <t>XDHR2</t>
  </si>
  <si>
    <t>HotRod 24Jam 1GB, 7hr</t>
  </si>
  <si>
    <t>Hotrod 24Jam 2GB, 7hr</t>
  </si>
  <si>
    <t>XDHR13</t>
  </si>
  <si>
    <t>HotRod 24Jam 1,5GB, 3hr</t>
  </si>
  <si>
    <t>AXD12</t>
  </si>
  <si>
    <t>AXD15</t>
  </si>
  <si>
    <t>BRONET 1GB 24 JAM 30 HARI</t>
  </si>
  <si>
    <t>BRONET 2GB 24 JAM 30 HARI</t>
  </si>
  <si>
    <t>BRONET 3GB 24 JAM 30 HARI</t>
  </si>
  <si>
    <t>BRONET 5GB 24 JAM 30 HARI</t>
  </si>
  <si>
    <t>BRONET 8GB 24 JAM 30 HARI</t>
  </si>
  <si>
    <t>BRONET 12GB 24 JAM 30 HARI</t>
  </si>
  <si>
    <t>BRONET 15GB 24 JAM 30 HARI</t>
  </si>
  <si>
    <t>AXIS DATA BRONET</t>
  </si>
  <si>
    <t>AXDM5</t>
  </si>
  <si>
    <t>AXDM1</t>
  </si>
  <si>
    <t>AXDM2</t>
  </si>
  <si>
    <t>AXDM3</t>
  </si>
  <si>
    <t>AXIS DATA MINI</t>
  </si>
  <si>
    <t>AXIS DATA 1GB MINI 5 HARI</t>
  </si>
  <si>
    <t>AXIS DATA 2GB MINI 7 HARI</t>
  </si>
  <si>
    <t>AXIS DATA 3GB MINI 15 HARI</t>
  </si>
  <si>
    <t>AXIS DATA 5GB MINI 15 HARI</t>
  </si>
  <si>
    <t>TDB5</t>
  </si>
  <si>
    <t>1GB FLASH 30 HARI</t>
  </si>
  <si>
    <t>2GB FLASH 30 HARI</t>
  </si>
  <si>
    <t>3GB FLASH 30 HARI</t>
  </si>
  <si>
    <t>4GB FLASH 30 HARI</t>
  </si>
  <si>
    <t>5GB FLASH 30 HARI</t>
  </si>
  <si>
    <t>8GB FLASH 30 HARI</t>
  </si>
  <si>
    <t>12GB FLASH 30 HARI</t>
  </si>
  <si>
    <t>25GB FLASH 30 HARI</t>
  </si>
  <si>
    <t>TDB500</t>
  </si>
  <si>
    <t>500MB FLASH 30 HARI</t>
  </si>
  <si>
    <t>XDHR37</t>
  </si>
  <si>
    <t>HotRod 24Jam 3GB, 7hr</t>
  </si>
  <si>
    <t>INDOSAT</t>
  </si>
  <si>
    <t>XL</t>
  </si>
  <si>
    <t>AXIS</t>
  </si>
  <si>
    <t>TELKOMSEL</t>
  </si>
  <si>
    <t>THREE</t>
  </si>
  <si>
    <t>SMARTFREN</t>
  </si>
  <si>
    <t>0857 7458 9090 ( WA )</t>
  </si>
  <si>
    <t>1GB + 4.5GB APPS 30HARI</t>
  </si>
  <si>
    <t>2GB +  8GB APPS 30HARI</t>
  </si>
  <si>
    <t>3GB + 17GB APPS 30HARI</t>
  </si>
  <si>
    <t>7GB + 28GB APPS 30HARI</t>
  </si>
  <si>
    <t>10GB + 35GB APPS 30HARI</t>
  </si>
  <si>
    <t>15GB  30HARI</t>
  </si>
  <si>
    <t>90GB  30HARI</t>
  </si>
  <si>
    <t>XCF1</t>
  </si>
  <si>
    <t>XCF2</t>
  </si>
  <si>
    <t>XCF3</t>
  </si>
  <si>
    <t>XCF4</t>
  </si>
  <si>
    <t>XCF5</t>
  </si>
  <si>
    <t>XCF6</t>
  </si>
  <si>
    <t>XTRA COMBO FLEX 2GB 30HARI</t>
  </si>
  <si>
    <t>XTRA COMBO FLEX 6GB 30HARI</t>
  </si>
  <si>
    <t>XTRA COMBO FLEX 12GB 30HARI</t>
  </si>
  <si>
    <t>XTRA COMBO FLEX 20GB 30HARI</t>
  </si>
  <si>
    <t>XTRA COMBO FLEX 32GB 30HARI</t>
  </si>
  <si>
    <t>XTRA COMBO FLEX 44GB 30HARI</t>
  </si>
  <si>
    <t>KBCA20</t>
  </si>
  <si>
    <t>KBCA25</t>
  </si>
  <si>
    <t>KBCA30</t>
  </si>
  <si>
    <t>KBCA40</t>
  </si>
  <si>
    <t>KBCA45</t>
  </si>
  <si>
    <t>KBCA50</t>
  </si>
  <si>
    <t>NOMINAL 100RB - 1JT BERKELIPATAN 50.000</t>
  </si>
  <si>
    <t>KBCA100</t>
  </si>
  <si>
    <t>KBCA500</t>
  </si>
  <si>
    <t>KBCA1000</t>
  </si>
  <si>
    <t>NOMINAL 20RB - 100RB BERKELIPATAN 5.000</t>
  </si>
  <si>
    <t>KBCA75</t>
  </si>
  <si>
    <t>NOMINAL</t>
  </si>
  <si>
    <t>KODE PRODUK</t>
  </si>
  <si>
    <t>KBRI20</t>
  </si>
  <si>
    <t>KBRI25</t>
  </si>
  <si>
    <t>KBRI30</t>
  </si>
  <si>
    <t>KBRI40</t>
  </si>
  <si>
    <t>KBRI45</t>
  </si>
  <si>
    <t>KBRI50</t>
  </si>
  <si>
    <t>KBRI75</t>
  </si>
  <si>
    <t>KBRI100</t>
  </si>
  <si>
    <t>KBRI500</t>
  </si>
  <si>
    <t>KBRI1000</t>
  </si>
  <si>
    <t>KMDR20</t>
  </si>
  <si>
    <t>KMDR25</t>
  </si>
  <si>
    <t>KMDR30</t>
  </si>
  <si>
    <t>KMDR40</t>
  </si>
  <si>
    <t>KMDR45</t>
  </si>
  <si>
    <t>KMDR50</t>
  </si>
  <si>
    <t>KMDR75</t>
  </si>
  <si>
    <t>KBNI20</t>
  </si>
  <si>
    <t>KBNI25</t>
  </si>
  <si>
    <t>KBNI30</t>
  </si>
  <si>
    <t>KBNI40</t>
  </si>
  <si>
    <t>KBNI45</t>
  </si>
  <si>
    <t>KBNI50</t>
  </si>
  <si>
    <t>KBNI75</t>
  </si>
  <si>
    <t>KBNI100</t>
  </si>
  <si>
    <t>KBNI500</t>
  </si>
  <si>
    <t>KBNI1000</t>
  </si>
  <si>
    <t>KMDR100</t>
  </si>
  <si>
    <t>KMDR500</t>
  </si>
  <si>
    <t>KMDR1000</t>
  </si>
  <si>
    <t>KCIMB20</t>
  </si>
  <si>
    <t>KCIMB25</t>
  </si>
  <si>
    <t>KCIMB30</t>
  </si>
  <si>
    <t>KCIMB40</t>
  </si>
  <si>
    <t>KCIMB45</t>
  </si>
  <si>
    <t>KCIMB50</t>
  </si>
  <si>
    <t>KCIMB75</t>
  </si>
  <si>
    <t>KCIMB100</t>
  </si>
  <si>
    <t>KCIMB500</t>
  </si>
  <si>
    <t>KCIMB1000</t>
  </si>
  <si>
    <t>KPERMATA20</t>
  </si>
  <si>
    <t>KPERMATA25</t>
  </si>
  <si>
    <t>KPERMATA30</t>
  </si>
  <si>
    <t>KPERMATA40</t>
  </si>
  <si>
    <t>KPERMATA45</t>
  </si>
  <si>
    <t>KPERMATA50</t>
  </si>
  <si>
    <t>KPERMATA75</t>
  </si>
  <si>
    <t>KPERMATA100</t>
  </si>
  <si>
    <t>KPERMATA500</t>
  </si>
  <si>
    <t>KPERMATA1000</t>
  </si>
  <si>
    <t>PERHATIAN!!!!</t>
  </si>
  <si>
    <t>"Sebelum Melakukan Proses Transaksi Transfer. Harap DiCek Kembali Nomer Tujuan Rekening, Apabila Salah Nomer Rekening Atau Tujuan Bukan Menjadi Tanggung Jawab Kami"</t>
  </si>
  <si>
    <t>SALDO GO-JEK DRIVER</t>
  </si>
  <si>
    <t>SALDO PENUMPANG GRAB</t>
  </si>
  <si>
    <t>TOPUP E-MONEY</t>
  </si>
  <si>
    <t>GRAB10</t>
  </si>
  <si>
    <t>SALDO DANA</t>
  </si>
  <si>
    <t>SALDO OVO</t>
  </si>
  <si>
    <t>DANA10</t>
  </si>
  <si>
    <t>DANA15</t>
  </si>
  <si>
    <t>DANA20</t>
  </si>
  <si>
    <t>DANA25</t>
  </si>
  <si>
    <t>DANA30</t>
  </si>
  <si>
    <t>DANA35</t>
  </si>
  <si>
    <t>DANA40</t>
  </si>
  <si>
    <t>DANA45</t>
  </si>
  <si>
    <t>DANA50</t>
  </si>
  <si>
    <t>DANA55</t>
  </si>
  <si>
    <t>DANA60</t>
  </si>
  <si>
    <t>DANA65</t>
  </si>
  <si>
    <t>DANA70</t>
  </si>
  <si>
    <t>DANA75</t>
  </si>
  <si>
    <t>DANA80</t>
  </si>
  <si>
    <t>DANA85</t>
  </si>
  <si>
    <t>DANA90</t>
  </si>
  <si>
    <t>DANA95</t>
  </si>
  <si>
    <t>DANA100</t>
  </si>
  <si>
    <t>DANA200</t>
  </si>
  <si>
    <t>OVO25</t>
  </si>
  <si>
    <t>OVO20</t>
  </si>
  <si>
    <t>OVO30</t>
  </si>
  <si>
    <t>OVO35</t>
  </si>
  <si>
    <t>OVO40</t>
  </si>
  <si>
    <t>OVO45</t>
  </si>
  <si>
    <t>OVO50</t>
  </si>
  <si>
    <t>OVO55</t>
  </si>
  <si>
    <t>OVO60</t>
  </si>
  <si>
    <t>OVO65</t>
  </si>
  <si>
    <t>OVO70</t>
  </si>
  <si>
    <t>OVO75</t>
  </si>
  <si>
    <t>OVO80</t>
  </si>
  <si>
    <t>OVO85</t>
  </si>
  <si>
    <t>OVO90</t>
  </si>
  <si>
    <t>OVO95</t>
  </si>
  <si>
    <t>OVO100</t>
  </si>
  <si>
    <t>OVO125</t>
  </si>
  <si>
    <t>OVO150</t>
  </si>
  <si>
    <t>0V0200</t>
  </si>
  <si>
    <t>SALDO SHOPEE PAY</t>
  </si>
  <si>
    <t>SHP10</t>
  </si>
  <si>
    <t>SHP15</t>
  </si>
  <si>
    <t>SHP20</t>
  </si>
  <si>
    <t>SHP25</t>
  </si>
  <si>
    <t>SHP30</t>
  </si>
  <si>
    <t>SHP35</t>
  </si>
  <si>
    <t>SHP40</t>
  </si>
  <si>
    <t>SHP45</t>
  </si>
  <si>
    <t>SHP50</t>
  </si>
  <si>
    <t>SHP55</t>
  </si>
  <si>
    <t>SHP60</t>
  </si>
  <si>
    <t>SHP65</t>
  </si>
  <si>
    <t>SHP70</t>
  </si>
  <si>
    <t>SHP75</t>
  </si>
  <si>
    <t>SHP80</t>
  </si>
  <si>
    <t>SHP85</t>
  </si>
  <si>
    <t>SHP90</t>
  </si>
  <si>
    <t>SHP95</t>
  </si>
  <si>
    <t>SHP100</t>
  </si>
  <si>
    <t>SHP200</t>
  </si>
  <si>
    <t>LINKAJA10</t>
  </si>
  <si>
    <t>LINKAJA15</t>
  </si>
  <si>
    <t>LINKAJA20</t>
  </si>
  <si>
    <t>LINKAJA25</t>
  </si>
  <si>
    <t>LINKAJA30</t>
  </si>
  <si>
    <t>LINKAJA35</t>
  </si>
  <si>
    <t>LINKAJA40</t>
  </si>
  <si>
    <t>LINKAJA45</t>
  </si>
  <si>
    <t>LINKAJA50</t>
  </si>
  <si>
    <t>LINKAJA55</t>
  </si>
  <si>
    <t>LINKAJA60</t>
  </si>
  <si>
    <t>LINKAJA65</t>
  </si>
  <si>
    <t>LINKAJA90</t>
  </si>
  <si>
    <t>LINKAJA95</t>
  </si>
  <si>
    <t>LINKAJA100</t>
  </si>
  <si>
    <t>LINKAJA200</t>
  </si>
  <si>
    <t>SALDO LINK AJA</t>
  </si>
  <si>
    <t>MOBILE LAGEND</t>
  </si>
  <si>
    <t>DIAMOND</t>
  </si>
  <si>
    <t>VML5</t>
  </si>
  <si>
    <t>VML12</t>
  </si>
  <si>
    <t>VML19</t>
  </si>
  <si>
    <t>VML28</t>
  </si>
  <si>
    <t>VML44</t>
  </si>
  <si>
    <t>VML59</t>
  </si>
  <si>
    <t>VML67</t>
  </si>
  <si>
    <t>VML74</t>
  </si>
  <si>
    <t>VML86</t>
  </si>
  <si>
    <t>VML167</t>
  </si>
  <si>
    <t>VML172</t>
  </si>
  <si>
    <t>VML185</t>
  </si>
  <si>
    <t>VML222</t>
  </si>
  <si>
    <t>VML240</t>
  </si>
  <si>
    <t>VML257</t>
  </si>
  <si>
    <t>VML344</t>
  </si>
  <si>
    <t>VML429</t>
  </si>
  <si>
    <t>VML600</t>
  </si>
  <si>
    <t>VML706</t>
  </si>
  <si>
    <t>VML878</t>
  </si>
  <si>
    <t>VML963</t>
  </si>
  <si>
    <t>VML1159</t>
  </si>
  <si>
    <t>VML1412</t>
  </si>
  <si>
    <t>VML1830</t>
  </si>
  <si>
    <t>VML2195</t>
  </si>
  <si>
    <t>VML3688</t>
  </si>
  <si>
    <t>VML4830</t>
  </si>
  <si>
    <t>VML5532</t>
  </si>
  <si>
    <t>VML6050</t>
  </si>
  <si>
    <t>VML9288</t>
  </si>
  <si>
    <t>VFF5</t>
  </si>
  <si>
    <t>VFF10</t>
  </si>
  <si>
    <t>VFF12</t>
  </si>
  <si>
    <t>VFF25</t>
  </si>
  <si>
    <t>VFF30</t>
  </si>
  <si>
    <t>VFF40</t>
  </si>
  <si>
    <t>VFF55</t>
  </si>
  <si>
    <t>VFF70</t>
  </si>
  <si>
    <t>VFF80</t>
  </si>
  <si>
    <t>VFF95</t>
  </si>
  <si>
    <t>VFF100</t>
  </si>
  <si>
    <t>VFF120</t>
  </si>
  <si>
    <t>VFF130</t>
  </si>
  <si>
    <t>VFF145</t>
  </si>
  <si>
    <t>VFF150</t>
  </si>
  <si>
    <t>VFF160</t>
  </si>
  <si>
    <t>VFF190</t>
  </si>
  <si>
    <t>VFF210</t>
  </si>
  <si>
    <t>VFF250</t>
  </si>
  <si>
    <t>VFF280</t>
  </si>
  <si>
    <t>VFF355</t>
  </si>
  <si>
    <t>VFF425</t>
  </si>
  <si>
    <t>INDOSAT  FREEDOM HARIAN</t>
  </si>
  <si>
    <t>IDFH1</t>
  </si>
  <si>
    <t>IDFH4</t>
  </si>
  <si>
    <t>IDFH5</t>
  </si>
  <si>
    <t>IDFH7</t>
  </si>
  <si>
    <t>IDFH25</t>
  </si>
  <si>
    <t>IDFH28</t>
  </si>
  <si>
    <t>IDFH55</t>
  </si>
  <si>
    <t>IDFH75</t>
  </si>
  <si>
    <t>1GB 2HARI</t>
  </si>
  <si>
    <t>4GB 5HARI</t>
  </si>
  <si>
    <t>5GB 3HARI</t>
  </si>
  <si>
    <t>7GB 7HARI</t>
  </si>
  <si>
    <t>2,5GB 5HARI</t>
  </si>
  <si>
    <t>28GB 28HARI</t>
  </si>
  <si>
    <t>5GB 5HARI</t>
  </si>
  <si>
    <t>7GB 5HARI</t>
  </si>
  <si>
    <t>NOTE : MAXIMAL TRANSFER RP. 1.000.000._ ( SATU  JUTA )</t>
  </si>
  <si>
    <t>PULSA ELIKTRIK</t>
  </si>
  <si>
    <t>FORMAT : K(NAMA BANK)(NOMINAL).NOREK.PIN</t>
  </si>
  <si>
    <t>SALDO PENUMPANG GO-JEK</t>
  </si>
  <si>
    <t>5GB ALL JARINGAN + 5GB YTB</t>
  </si>
  <si>
    <t>10GB ALL JARINGAN + 10GB YTB</t>
  </si>
  <si>
    <t>15GB ALL JARINGAN + 15GB YTB</t>
  </si>
  <si>
    <t>20GB ALL JARINGAN + 20GB YTB</t>
  </si>
  <si>
    <t>35GB ALL JARINGAN + 35G  YTB</t>
  </si>
  <si>
    <t>THREE UNLIMITED</t>
  </si>
  <si>
    <t>PRECLIST MEMBER</t>
  </si>
  <si>
    <t>Format : S.PIN</t>
  </si>
  <si>
    <t>Contoh : S.9999</t>
  </si>
  <si>
    <t>NO HANSIP JAGA 24 JAM VIA WHATSAPP</t>
  </si>
  <si>
    <t>FORMAT DAN CONTOH TRANSAKSI</t>
  </si>
  <si>
    <t>VOUCHER GAME MOBILE</t>
  </si>
  <si>
    <t>5 DM</t>
  </si>
  <si>
    <t>10 DM</t>
  </si>
  <si>
    <t>12 DM</t>
  </si>
  <si>
    <t>25 DM</t>
  </si>
  <si>
    <t>30 DM</t>
  </si>
  <si>
    <t>40 DM</t>
  </si>
  <si>
    <t>55 DM</t>
  </si>
  <si>
    <t>70 DM</t>
  </si>
  <si>
    <t>80 DM</t>
  </si>
  <si>
    <t>95 DM</t>
  </si>
  <si>
    <t>100 DM</t>
  </si>
  <si>
    <t>120 DM</t>
  </si>
  <si>
    <t>130 DM</t>
  </si>
  <si>
    <t>145 DM</t>
  </si>
  <si>
    <t>150 DM</t>
  </si>
  <si>
    <t>160 DM</t>
  </si>
  <si>
    <t>190 DM</t>
  </si>
  <si>
    <t>210 DM</t>
  </si>
  <si>
    <t>250 DM</t>
  </si>
  <si>
    <t>280 DM</t>
  </si>
  <si>
    <t>355 DM</t>
  </si>
  <si>
    <t xml:space="preserve"> </t>
  </si>
  <si>
    <t>VML14</t>
  </si>
  <si>
    <t>VML36</t>
  </si>
  <si>
    <t>VML85</t>
  </si>
  <si>
    <t>VML170</t>
  </si>
  <si>
    <t>VML296</t>
  </si>
  <si>
    <t>VML370</t>
  </si>
  <si>
    <t>VML408</t>
  </si>
  <si>
    <t>VML514</t>
  </si>
  <si>
    <t>VML568</t>
  </si>
  <si>
    <t>VML702</t>
  </si>
  <si>
    <t>VML875</t>
  </si>
  <si>
    <t>VML966</t>
  </si>
  <si>
    <t>VML2010</t>
  </si>
  <si>
    <t>VML4804</t>
  </si>
  <si>
    <t>VFF512</t>
  </si>
  <si>
    <t>VFF545</t>
  </si>
  <si>
    <t>VFF635</t>
  </si>
  <si>
    <t>VFF720</t>
  </si>
  <si>
    <t>VFF800</t>
  </si>
  <si>
    <t>VFF860</t>
  </si>
  <si>
    <t>VFF930</t>
  </si>
  <si>
    <t>VFF1000</t>
  </si>
  <si>
    <t>VFF1200</t>
  </si>
  <si>
    <t>VFF1300</t>
  </si>
  <si>
    <t>VFF1450</t>
  </si>
  <si>
    <t>VFF1875</t>
  </si>
  <si>
    <t>VFF2180</t>
  </si>
  <si>
    <t>VFF2225</t>
  </si>
  <si>
    <t>VFF2575</t>
  </si>
  <si>
    <t>VFF2750</t>
  </si>
  <si>
    <t>VFF3310</t>
  </si>
  <si>
    <t>VFF3640</t>
  </si>
  <si>
    <t>VFF3675</t>
  </si>
  <si>
    <t>VFF4000</t>
  </si>
  <si>
    <t>VFF4050</t>
  </si>
  <si>
    <t>VFF4720</t>
  </si>
  <si>
    <t>VFF4850</t>
  </si>
  <si>
    <t>VFF5500</t>
  </si>
  <si>
    <t>VFF6550</t>
  </si>
  <si>
    <t>VFF7290</t>
  </si>
  <si>
    <t>VFF9800</t>
  </si>
  <si>
    <t>425 DM</t>
  </si>
  <si>
    <t>512 DM</t>
  </si>
  <si>
    <t>545 DM</t>
  </si>
  <si>
    <t>635 DM</t>
  </si>
  <si>
    <t>720 DM</t>
  </si>
  <si>
    <t>800 DM</t>
  </si>
  <si>
    <t>860 DM</t>
  </si>
  <si>
    <t>930 DM</t>
  </si>
  <si>
    <t>1000 DM</t>
  </si>
  <si>
    <t>1200 DM</t>
  </si>
  <si>
    <t>1300 DM</t>
  </si>
  <si>
    <t>1450 DM</t>
  </si>
  <si>
    <t>1875 DM</t>
  </si>
  <si>
    <t>2180 DM</t>
  </si>
  <si>
    <t>2225 DM</t>
  </si>
  <si>
    <t>2575 DM</t>
  </si>
  <si>
    <t>2750 DM</t>
  </si>
  <si>
    <t>3310 DM</t>
  </si>
  <si>
    <t>3640 DM</t>
  </si>
  <si>
    <t>3675 DM</t>
  </si>
  <si>
    <t>4000 DM</t>
  </si>
  <si>
    <t>4050 DM</t>
  </si>
  <si>
    <t>4720 DM</t>
  </si>
  <si>
    <t>4850 DM</t>
  </si>
  <si>
    <t>5500 DM</t>
  </si>
  <si>
    <t>6550 DM</t>
  </si>
  <si>
    <t>9800 DM</t>
  </si>
  <si>
    <t>7290 DM</t>
  </si>
  <si>
    <t>14 DM</t>
  </si>
  <si>
    <t>19 DM</t>
  </si>
  <si>
    <t>28 DM</t>
  </si>
  <si>
    <t>36 DM</t>
  </si>
  <si>
    <t>44 DM</t>
  </si>
  <si>
    <t>59 DM</t>
  </si>
  <si>
    <t>67 DM</t>
  </si>
  <si>
    <t>74 DM</t>
  </si>
  <si>
    <t>85 DM</t>
  </si>
  <si>
    <t>86 DM</t>
  </si>
  <si>
    <t>167 DM</t>
  </si>
  <si>
    <t>170 DM</t>
  </si>
  <si>
    <t>172 DM</t>
  </si>
  <si>
    <t>185 DM</t>
  </si>
  <si>
    <t>222 DM</t>
  </si>
  <si>
    <t>240 DM</t>
  </si>
  <si>
    <t>257 DM</t>
  </si>
  <si>
    <t>296 DM</t>
  </si>
  <si>
    <t>344 DM</t>
  </si>
  <si>
    <t>370 DM</t>
  </si>
  <si>
    <t>408 DM</t>
  </si>
  <si>
    <t>429 DM</t>
  </si>
  <si>
    <t>514 DM</t>
  </si>
  <si>
    <t>568 DM</t>
  </si>
  <si>
    <t>600 DM</t>
  </si>
  <si>
    <t>702 DM</t>
  </si>
  <si>
    <t>706 DM</t>
  </si>
  <si>
    <t>875 DM</t>
  </si>
  <si>
    <t>878 DM</t>
  </si>
  <si>
    <t>963 DM</t>
  </si>
  <si>
    <t>1159 DM</t>
  </si>
  <si>
    <t>966 DM</t>
  </si>
  <si>
    <t>1412 DM</t>
  </si>
  <si>
    <t>1830 DM</t>
  </si>
  <si>
    <t>2010 DM</t>
  </si>
  <si>
    <t>2195 DM</t>
  </si>
  <si>
    <t>3688 DM</t>
  </si>
  <si>
    <t>4804 DM</t>
  </si>
  <si>
    <t>4830 DM</t>
  </si>
  <si>
    <t>5532 DM</t>
  </si>
  <si>
    <t>6050 DM</t>
  </si>
  <si>
    <t>9288 DM</t>
  </si>
  <si>
    <t>IDUP 17</t>
  </si>
  <si>
    <t>1GB UNL + 2GB APP 6 HARI</t>
  </si>
  <si>
    <t>IDUP 500</t>
  </si>
  <si>
    <t>500MB UNL + 1GB APP 2HARI</t>
  </si>
  <si>
    <t>GOJEK15</t>
  </si>
  <si>
    <t>GOJEK30</t>
  </si>
  <si>
    <t>GOJEK35</t>
  </si>
  <si>
    <t>GOJEK40</t>
  </si>
  <si>
    <t>GOJEK45</t>
  </si>
  <si>
    <t>GOJEK55</t>
  </si>
  <si>
    <t>GOJEK65</t>
  </si>
  <si>
    <t>DGOJEK300</t>
  </si>
  <si>
    <t>GRAB25</t>
  </si>
  <si>
    <t>GRAB150</t>
  </si>
  <si>
    <t>GRAB200</t>
  </si>
  <si>
    <t>GRAB500</t>
  </si>
  <si>
    <t>XDHR500</t>
  </si>
  <si>
    <t>XDHR800</t>
  </si>
  <si>
    <t>XDHR15</t>
  </si>
  <si>
    <t>XDHR8</t>
  </si>
  <si>
    <t>HotRod 24Jam 500mb , 7hr</t>
  </si>
  <si>
    <t>HotRod 24Jam 800MB, 30hr</t>
  </si>
  <si>
    <t>HotRod 24Jam 1,5GB, 30hr</t>
  </si>
  <si>
    <t>HotRod 24 Jam 8GB, 30hr</t>
  </si>
  <si>
    <t>XL HOTROD</t>
  </si>
  <si>
    <t>Token 10,000</t>
  </si>
  <si>
    <t>Token 15,000</t>
  </si>
  <si>
    <t>Token 5,000</t>
  </si>
  <si>
    <t>TKN5</t>
  </si>
  <si>
    <t>TKN10</t>
  </si>
  <si>
    <t>TKN15</t>
  </si>
  <si>
    <t>SALDO DRIVER GRAB</t>
  </si>
  <si>
    <t>Contoh : TNO.081210555443.9999</t>
  </si>
  <si>
    <t>Contoh : LAPORAN.310816.9999</t>
  </si>
  <si>
    <t>Contoh : TUKARBONUS.100000.9999</t>
  </si>
  <si>
    <t>Contoh : HNO.0856123456789.9999</t>
  </si>
  <si>
    <t>Contoh : KIRIM.SS0003.200000.9999</t>
  </si>
  <si>
    <t>Contoh : GP.1234.9999</t>
  </si>
  <si>
    <t>Contoh : 50.0858123456.9999</t>
  </si>
  <si>
    <t>FORMAT : C(BANK).NO REKENING.PIN</t>
  </si>
  <si>
    <t>Contoh : VG50.0858123456.9999</t>
  </si>
  <si>
    <t>Contoh : 50.2.0858123456.9999</t>
  </si>
  <si>
    <t>Contoh : BATALTRANS.SS0003.200000.9999</t>
  </si>
  <si>
    <t>Contoh : TKN50.01412345678.9999</t>
  </si>
  <si>
    <t>Contoh : Tiket.500000.9999</t>
  </si>
  <si>
    <t>CONTOH : CBRI.123456789012.9999</t>
  </si>
  <si>
    <t>CONTOH : KBRI100.1234567890.9999</t>
  </si>
  <si>
    <t>ITEL1</t>
  </si>
  <si>
    <t>ITEL12</t>
  </si>
  <si>
    <t>ITEL14</t>
  </si>
  <si>
    <t>Tlp 1000 Menit Ke Sesama</t>
  </si>
  <si>
    <t>Unli Telp + 30mnt OP Lain 7H</t>
  </si>
  <si>
    <t>Unli Telp + 10mnt OP Lain 1H</t>
  </si>
  <si>
    <t>Unli Telp + 30mnt OP Lain 14H</t>
  </si>
  <si>
    <t>Unli Telp + 250mnt OP Lain 30H</t>
  </si>
  <si>
    <t>Unli Telp + 60mnt OP Lain 30H</t>
  </si>
  <si>
    <t>XTEL150</t>
  </si>
  <si>
    <t>XTEL325</t>
  </si>
  <si>
    <t>XTEL530</t>
  </si>
  <si>
    <t>XTE500</t>
  </si>
  <si>
    <t>XTEL500</t>
  </si>
  <si>
    <t>Tlp 500 Mnt Anynet 90H</t>
  </si>
  <si>
    <t>Tlp 300 Mnt Anynet 90H</t>
  </si>
  <si>
    <t>Tlp 200 Mnt 14H</t>
  </si>
  <si>
    <t>Tlp 300 Mnt All OP 30H</t>
  </si>
  <si>
    <t>Tlp 300 Mnt + 50 Mnt All OP 7H</t>
  </si>
  <si>
    <t>Tlp 500 Mnt 30H</t>
  </si>
  <si>
    <t>Paket Anynet 500 Mnt 30H</t>
  </si>
  <si>
    <t>Tlp 200 Mnt + 400 SMS 30H</t>
  </si>
  <si>
    <t>Contoh : Setbonus.ss1234.500.9999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</si>
</sst>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;[Red]#,##0"/>
    <numFmt numFmtId="167" formatCode="_-* #,##0_-;\-* #,##0_-;_-* &quot;-&quot;??_-;_-@_-"/>
  </numFmts>
  <fonts count="2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8"/>
      <name val="Agency FB"/>
      <family val="2"/>
    </font>
    <font>
      <sz val="10"/>
      <name val="Agency FB"/>
      <family val="2"/>
    </font>
    <font>
      <sz val="11"/>
      <name val="Agency FB"/>
      <family val="2"/>
    </font>
    <font>
      <b/>
      <u/>
      <sz val="10"/>
      <name val="Agency FB"/>
      <family val="2"/>
    </font>
    <font>
      <b/>
      <sz val="9"/>
      <color theme="1"/>
      <name val="Agency FB"/>
      <family val="2"/>
    </font>
    <font>
      <b/>
      <sz val="10"/>
      <color theme="1"/>
      <name val="Agency FB"/>
      <family val="2"/>
    </font>
    <font>
      <b/>
      <sz val="10"/>
      <name val="Agency FB"/>
      <family val="2"/>
    </font>
    <font>
      <b/>
      <sz val="12"/>
      <color theme="1"/>
      <name val="Agency FB"/>
      <family val="2"/>
    </font>
    <font>
      <sz val="11"/>
      <color theme="1"/>
      <name val="Agency FB"/>
      <family val="2"/>
    </font>
    <font>
      <b/>
      <sz val="11"/>
      <name val="Agency FB"/>
      <family val="2"/>
    </font>
    <font>
      <sz val="10"/>
      <color theme="1"/>
      <name val="Agency FB"/>
      <family val="2"/>
    </font>
    <font>
      <b/>
      <sz val="11"/>
      <color theme="1" tint="4.9989318521683403E-2"/>
      <name val="Agency FB"/>
      <family val="2"/>
    </font>
    <font>
      <b/>
      <sz val="10"/>
      <color theme="1" tint="4.9989318521683403E-2"/>
      <name val="Agency FB"/>
      <family val="2"/>
    </font>
    <font>
      <b/>
      <u/>
      <sz val="10"/>
      <color theme="1"/>
      <name val="Agency FB"/>
      <family val="2"/>
    </font>
    <font>
      <b/>
      <u/>
      <sz val="11"/>
      <name val="Agency FB"/>
      <family val="2"/>
    </font>
    <font>
      <b/>
      <sz val="11"/>
      <color theme="1"/>
      <name val="Agency FB"/>
      <family val="2"/>
    </font>
    <font>
      <sz val="11"/>
      <color rgb="FF000000"/>
      <name val="Agency FB"/>
      <family val="2"/>
    </font>
    <font>
      <b/>
      <sz val="12"/>
      <name val="Agency FB"/>
      <family val="2"/>
    </font>
    <font>
      <sz val="12"/>
      <color theme="1"/>
      <name val="Agency FB"/>
      <family val="2"/>
    </font>
    <font>
      <sz val="12"/>
      <name val="Agency FB"/>
      <family val="2"/>
    </font>
    <font>
      <b/>
      <sz val="8"/>
      <name val="Agency FB"/>
      <family val="2"/>
    </font>
    <font>
      <b/>
      <sz val="18"/>
      <color theme="1"/>
      <name val="Bahnschrif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4">
    <xf numFmtId="0" fontId="0" fillId="0" borderId="0" xfId="0"/>
    <xf numFmtId="0" fontId="11" fillId="0" borderId="0" xfId="0" applyFont="1"/>
    <xf numFmtId="0" fontId="12" fillId="0" borderId="0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166" fontId="13" fillId="0" borderId="2" xfId="0" applyNumberFormat="1" applyFont="1" applyBorder="1" applyAlignment="1">
      <alignment vertical="center"/>
    </xf>
    <xf numFmtId="166" fontId="13" fillId="0" borderId="0" xfId="0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24" xfId="0" applyFont="1" applyBorder="1"/>
    <xf numFmtId="166" fontId="13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8" fillId="0" borderId="2" xfId="0" applyFont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166" fontId="4" fillId="2" borderId="10" xfId="3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  <xf numFmtId="166" fontId="4" fillId="2" borderId="2" xfId="3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1" fillId="0" borderId="0" xfId="0" applyFont="1" applyBorder="1"/>
    <xf numFmtId="0" fontId="4" fillId="0" borderId="0" xfId="1" applyFont="1" applyFill="1" applyBorder="1" applyAlignment="1">
      <alignment vertical="center"/>
    </xf>
    <xf numFmtId="0" fontId="19" fillId="0" borderId="2" xfId="0" applyFont="1" applyBorder="1" applyAlignment="1">
      <alignment horizontal="center" vertical="center" readingOrder="1"/>
    </xf>
    <xf numFmtId="0" fontId="11" fillId="0" borderId="2" xfId="0" applyFont="1" applyBorder="1" applyAlignment="1">
      <alignment horizontal="center" readingOrder="1"/>
    </xf>
    <xf numFmtId="0" fontId="19" fillId="0" borderId="2" xfId="0" applyFont="1" applyBorder="1" applyAlignment="1">
      <alignment horizontal="left" vertical="center" readingOrder="1"/>
    </xf>
    <xf numFmtId="0" fontId="11" fillId="0" borderId="2" xfId="0" applyFont="1" applyBorder="1"/>
    <xf numFmtId="167" fontId="11" fillId="0" borderId="2" xfId="24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67" fontId="11" fillId="0" borderId="6" xfId="24" applyNumberFormat="1" applyFont="1" applyBorder="1" applyAlignment="1">
      <alignment vertical="center"/>
    </xf>
    <xf numFmtId="167" fontId="11" fillId="0" borderId="3" xfId="24" applyNumberFormat="1" applyFont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11" fillId="0" borderId="2" xfId="0" applyFont="1" applyFill="1" applyBorder="1"/>
    <xf numFmtId="0" fontId="11" fillId="0" borderId="2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11" fillId="0" borderId="2" xfId="24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2" borderId="2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vertical="center"/>
    </xf>
    <xf numFmtId="167" fontId="11" fillId="0" borderId="4" xfId="24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11" fillId="0" borderId="5" xfId="0" applyFont="1" applyBorder="1"/>
    <xf numFmtId="0" fontId="11" fillId="0" borderId="6" xfId="0" applyFont="1" applyBorder="1"/>
    <xf numFmtId="0" fontId="12" fillId="0" borderId="5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1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5" fillId="0" borderId="1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11" fillId="0" borderId="5" xfId="0" applyFont="1" applyFill="1" applyBorder="1"/>
    <xf numFmtId="0" fontId="11" fillId="0" borderId="6" xfId="0" applyFont="1" applyFill="1" applyBorder="1"/>
    <xf numFmtId="0" fontId="11" fillId="0" borderId="3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22" fillId="0" borderId="0" xfId="1" applyFont="1" applyFill="1" applyBorder="1" applyAlignment="1">
      <alignment vertical="center"/>
    </xf>
    <xf numFmtId="0" fontId="21" fillId="0" borderId="0" xfId="0" applyFont="1"/>
    <xf numFmtId="0" fontId="5" fillId="2" borderId="2" xfId="1" applyFont="1" applyFill="1" applyBorder="1" applyAlignment="1">
      <alignment horizontal="center" vertical="center"/>
    </xf>
    <xf numFmtId="37" fontId="5" fillId="2" borderId="2" xfId="11" applyNumberFormat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left" vertical="center"/>
    </xf>
    <xf numFmtId="166" fontId="11" fillId="0" borderId="2" xfId="0" applyNumberFormat="1" applyFont="1" applyBorder="1" applyAlignment="1">
      <alignment horizontal="right" vertical="center"/>
    </xf>
    <xf numFmtId="3" fontId="5" fillId="2" borderId="2" xfId="1" applyNumberFormat="1" applyFont="1" applyFill="1" applyBorder="1" applyAlignment="1">
      <alignment horizontal="right" vertical="center"/>
    </xf>
    <xf numFmtId="0" fontId="5" fillId="2" borderId="6" xfId="1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/>
    </xf>
    <xf numFmtId="0" fontId="11" fillId="0" borderId="6" xfId="0" applyFont="1" applyBorder="1" applyAlignment="1">
      <alignment horizontal="left" vertical="center"/>
    </xf>
    <xf numFmtId="167" fontId="11" fillId="0" borderId="2" xfId="24" applyNumberFormat="1" applyFont="1" applyBorder="1" applyAlignment="1">
      <alignment horizontal="center" vertical="center"/>
    </xf>
    <xf numFmtId="167" fontId="11" fillId="0" borderId="2" xfId="24" applyNumberFormat="1" applyFont="1" applyBorder="1" applyAlignment="1">
      <alignment horizontal="center"/>
    </xf>
    <xf numFmtId="167" fontId="11" fillId="0" borderId="2" xfId="24" applyNumberFormat="1" applyFont="1" applyBorder="1" applyAlignment="1">
      <alignment horizontal="right" vertical="center"/>
    </xf>
    <xf numFmtId="167" fontId="5" fillId="2" borderId="2" xfId="24" applyNumberFormat="1" applyFont="1" applyFill="1" applyBorder="1" applyAlignment="1">
      <alignment horizontal="left" vertical="center"/>
    </xf>
    <xf numFmtId="167" fontId="11" fillId="0" borderId="2" xfId="24" applyNumberFormat="1" applyFont="1" applyBorder="1"/>
    <xf numFmtId="167" fontId="5" fillId="2" borderId="2" xfId="24" applyNumberFormat="1" applyFont="1" applyFill="1" applyBorder="1" applyAlignment="1">
      <alignment horizontal="center" vertical="center"/>
    </xf>
    <xf numFmtId="167" fontId="5" fillId="2" borderId="3" xfId="24" applyNumberFormat="1" applyFont="1" applyFill="1" applyBorder="1" applyAlignment="1">
      <alignment horizontal="left" vertical="center"/>
    </xf>
    <xf numFmtId="167" fontId="5" fillId="2" borderId="5" xfId="24" applyNumberFormat="1" applyFont="1" applyFill="1" applyBorder="1" applyAlignment="1">
      <alignment horizontal="left" vertical="center"/>
    </xf>
    <xf numFmtId="167" fontId="5" fillId="2" borderId="6" xfId="24" applyNumberFormat="1" applyFont="1" applyFill="1" applyBorder="1" applyAlignment="1">
      <alignment horizontal="left" vertical="center"/>
    </xf>
    <xf numFmtId="166" fontId="5" fillId="2" borderId="2" xfId="1" applyNumberFormat="1" applyFont="1" applyFill="1" applyBorder="1" applyAlignment="1">
      <alignment horizontal="right" vertical="center"/>
    </xf>
    <xf numFmtId="166" fontId="5" fillId="2" borderId="2" xfId="24" applyNumberFormat="1" applyFont="1" applyFill="1" applyBorder="1" applyAlignment="1">
      <alignment horizontal="right" vertical="center"/>
    </xf>
    <xf numFmtId="166" fontId="11" fillId="0" borderId="2" xfId="24" applyNumberFormat="1" applyFont="1" applyBorder="1"/>
    <xf numFmtId="166" fontId="11" fillId="0" borderId="2" xfId="0" applyNumberFormat="1" applyFont="1" applyBorder="1"/>
    <xf numFmtId="167" fontId="11" fillId="0" borderId="5" xfId="24" applyNumberFormat="1" applyFont="1" applyBorder="1" applyAlignment="1"/>
    <xf numFmtId="167" fontId="11" fillId="0" borderId="6" xfId="24" applyNumberFormat="1" applyFont="1" applyBorder="1" applyAlignment="1"/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67" fontId="11" fillId="0" borderId="3" xfId="24" applyNumberFormat="1" applyFont="1" applyBorder="1"/>
    <xf numFmtId="0" fontId="10" fillId="0" borderId="3" xfId="0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left" vertical="center"/>
    </xf>
    <xf numFmtId="0" fontId="0" fillId="4" borderId="0" xfId="0" applyFill="1"/>
    <xf numFmtId="0" fontId="0" fillId="0" borderId="29" xfId="0" applyBorder="1"/>
    <xf numFmtId="0" fontId="15" fillId="0" borderId="12" xfId="1" applyFont="1" applyFill="1" applyBorder="1" applyAlignment="1">
      <alignment vertical="center"/>
    </xf>
    <xf numFmtId="0" fontId="15" fillId="0" borderId="1" xfId="1" applyFont="1" applyFill="1" applyBorder="1" applyAlignment="1">
      <alignment vertical="center"/>
    </xf>
    <xf numFmtId="0" fontId="13" fillId="0" borderId="2" xfId="0" applyFont="1" applyBorder="1"/>
    <xf numFmtId="0" fontId="13" fillId="0" borderId="2" xfId="0" applyFont="1" applyBorder="1" applyAlignment="1"/>
    <xf numFmtId="0" fontId="23" fillId="2" borderId="0" xfId="1" applyFont="1" applyFill="1" applyBorder="1" applyAlignment="1">
      <alignment vertical="center" wrapText="1"/>
    </xf>
    <xf numFmtId="0" fontId="4" fillId="2" borderId="8" xfId="1" applyFont="1" applyFill="1" applyBorder="1" applyAlignment="1">
      <alignment horizontal="center" vertical="center"/>
    </xf>
    <xf numFmtId="166" fontId="4" fillId="2" borderId="8" xfId="3" applyNumberFormat="1" applyFont="1" applyFill="1" applyBorder="1" applyAlignment="1">
      <alignment horizontal="right" vertical="center"/>
    </xf>
    <xf numFmtId="0" fontId="4" fillId="2" borderId="8" xfId="1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textRotation="255" wrapText="1"/>
    </xf>
    <xf numFmtId="0" fontId="6" fillId="0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textRotation="255" wrapText="1"/>
    </xf>
    <xf numFmtId="0" fontId="9" fillId="2" borderId="11" xfId="1" applyFont="1" applyFill="1" applyBorder="1" applyAlignment="1">
      <alignment horizontal="center" vertical="center" textRotation="255" wrapText="1"/>
    </xf>
    <xf numFmtId="0" fontId="9" fillId="2" borderId="10" xfId="1" applyFont="1" applyFill="1" applyBorder="1" applyAlignment="1">
      <alignment horizontal="center" vertical="center" textRotation="255" wrapText="1"/>
    </xf>
    <xf numFmtId="0" fontId="14" fillId="3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3" fontId="5" fillId="2" borderId="12" xfId="1" applyNumberFormat="1" applyFont="1" applyFill="1" applyBorder="1" applyAlignment="1">
      <alignment horizontal="left" vertical="center"/>
    </xf>
    <xf numFmtId="3" fontId="5" fillId="2" borderId="1" xfId="1" applyNumberFormat="1" applyFont="1" applyFill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23" fillId="2" borderId="4" xfId="1" applyFont="1" applyFill="1" applyBorder="1" applyAlignment="1">
      <alignment horizontal="center" vertical="center" textRotation="255"/>
    </xf>
    <xf numFmtId="0" fontId="23" fillId="2" borderId="11" xfId="1" applyFont="1" applyFill="1" applyBorder="1" applyAlignment="1">
      <alignment horizontal="center" vertical="center" textRotation="255"/>
    </xf>
    <xf numFmtId="0" fontId="23" fillId="2" borderId="10" xfId="1" applyFont="1" applyFill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28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23" fillId="2" borderId="2" xfId="1" applyFont="1" applyFill="1" applyBorder="1" applyAlignment="1">
      <alignment horizontal="center" vertical="center" wrapText="1"/>
    </xf>
    <xf numFmtId="0" fontId="17" fillId="3" borderId="7" xfId="1" applyFont="1" applyFill="1" applyBorder="1" applyAlignment="1">
      <alignment horizontal="center" vertical="center"/>
    </xf>
    <xf numFmtId="0" fontId="17" fillId="3" borderId="8" xfId="1" applyFont="1" applyFill="1" applyBorder="1" applyAlignment="1">
      <alignment horizontal="center" vertical="center"/>
    </xf>
    <xf numFmtId="0" fontId="17" fillId="3" borderId="9" xfId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center" vertical="center"/>
    </xf>
    <xf numFmtId="0" fontId="17" fillId="3" borderId="5" xfId="1" applyFont="1" applyFill="1" applyBorder="1" applyAlignment="1">
      <alignment horizontal="center" vertical="center"/>
    </xf>
    <xf numFmtId="0" fontId="17" fillId="3" borderId="6" xfId="1" applyFont="1" applyFill="1" applyBorder="1" applyAlignment="1">
      <alignment horizontal="center" vertical="center"/>
    </xf>
    <xf numFmtId="0" fontId="12" fillId="0" borderId="3" xfId="1" quotePrefix="1" applyFont="1" applyBorder="1" applyAlignment="1">
      <alignment horizontal="center" vertical="center"/>
    </xf>
    <xf numFmtId="0" fontId="12" fillId="0" borderId="5" xfId="1" quotePrefix="1" applyFont="1" applyBorder="1" applyAlignment="1">
      <alignment horizontal="center" vertical="center"/>
    </xf>
    <xf numFmtId="0" fontId="12" fillId="0" borderId="6" xfId="1" quotePrefix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0" fillId="2" borderId="2" xfId="1" applyFont="1" applyFill="1" applyBorder="1" applyAlignment="1">
      <alignment horizontal="center" vertical="center"/>
    </xf>
    <xf numFmtId="0" fontId="12" fillId="0" borderId="7" xfId="1" quotePrefix="1" applyFont="1" applyBorder="1" applyAlignment="1">
      <alignment horizontal="center" vertical="center"/>
    </xf>
    <xf numFmtId="0" fontId="12" fillId="0" borderId="8" xfId="1" quotePrefix="1" applyFont="1" applyBorder="1" applyAlignment="1">
      <alignment horizontal="center" vertical="center"/>
    </xf>
    <xf numFmtId="0" fontId="12" fillId="0" borderId="9" xfId="1" quotePrefix="1" applyFont="1" applyBorder="1" applyAlignment="1">
      <alignment horizontal="center" vertical="center"/>
    </xf>
    <xf numFmtId="0" fontId="12" fillId="0" borderId="12" xfId="1" quotePrefix="1" applyFont="1" applyBorder="1" applyAlignment="1">
      <alignment horizontal="center" vertical="center"/>
    </xf>
    <xf numFmtId="0" fontId="12" fillId="0" borderId="1" xfId="1" quotePrefix="1" applyFont="1" applyBorder="1" applyAlignment="1">
      <alignment horizontal="center" vertical="center"/>
    </xf>
    <xf numFmtId="0" fontId="12" fillId="0" borderId="13" xfId="1" quotePrefix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/>
    </xf>
    <xf numFmtId="0" fontId="20" fillId="2" borderId="5" xfId="1" applyFont="1" applyFill="1" applyBorder="1" applyAlignment="1">
      <alignment horizontal="center" vertical="center"/>
    </xf>
    <xf numFmtId="0" fontId="20" fillId="2" borderId="6" xfId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167" fontId="12" fillId="2" borderId="2" xfId="24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</cellXfs>
  <cellStyles count="25">
    <cellStyle name="Comma" xfId="24" builtinId="3"/>
    <cellStyle name="Comma [0] 2" xfId="3"/>
    <cellStyle name="Comma 10" xfId="11"/>
    <cellStyle name="Comma 11" xfId="12"/>
    <cellStyle name="Comma 12" xfId="13"/>
    <cellStyle name="Comma 13" xfId="14"/>
    <cellStyle name="Comma 14" xfId="15"/>
    <cellStyle name="Comma 15" xfId="16"/>
    <cellStyle name="Comma 16" xfId="17"/>
    <cellStyle name="Comma 17" xfId="18"/>
    <cellStyle name="Comma 18" xfId="19"/>
    <cellStyle name="Comma 19" xfId="20"/>
    <cellStyle name="Comma 2" xfId="2"/>
    <cellStyle name="Comma 20" xfId="21"/>
    <cellStyle name="Comma 21" xfId="22"/>
    <cellStyle name="Comma 22" xfId="23"/>
    <cellStyle name="Comma 3" xfId="4"/>
    <cellStyle name="Comma 4" xfId="5"/>
    <cellStyle name="Comma 5" xfId="6"/>
    <cellStyle name="Comma 6" xfId="7"/>
    <cellStyle name="Comma 7" xfId="8"/>
    <cellStyle name="Comma 8" xfId="9"/>
    <cellStyle name="Comma 9" xfId="10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</xdr:colOff>
      <xdr:row>48</xdr:row>
      <xdr:rowOff>47625</xdr:rowOff>
    </xdr:from>
    <xdr:to>
      <xdr:col>21</xdr:col>
      <xdr:colOff>571500</xdr:colOff>
      <xdr:row>52</xdr:row>
      <xdr:rowOff>133350</xdr:rowOff>
    </xdr:to>
    <xdr:sp macro="" textlink="">
      <xdr:nvSpPr>
        <xdr:cNvPr id="2" name="TextBox 1"/>
        <xdr:cNvSpPr txBox="1"/>
      </xdr:nvSpPr>
      <xdr:spPr>
        <a:xfrm>
          <a:off x="11944350" y="8820150"/>
          <a:ext cx="18002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d-ID" sz="1100" b="1"/>
            <a:t>TANJIDOR.ID</a:t>
          </a:r>
        </a:p>
        <a:p>
          <a:pPr algn="ctr"/>
          <a:r>
            <a:rPr lang="id-ID" sz="1100" b="1"/>
            <a:t>UPDATE</a:t>
          </a:r>
        </a:p>
        <a:p>
          <a:pPr algn="ctr"/>
          <a:r>
            <a:rPr lang="id-ID" sz="1100" b="1"/>
            <a:t>07</a:t>
          </a:r>
          <a:r>
            <a:rPr lang="id-ID" sz="1100" b="1" baseline="0"/>
            <a:t> SEPTEMBER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abSelected="1" view="pageBreakPreview" zoomScale="112" zoomScaleNormal="100" zoomScaleSheetLayoutView="112" workbookViewId="0">
      <selection activeCell="E7" sqref="E7"/>
    </sheetView>
  </sheetViews>
  <sheetFormatPr defaultRowHeight="14.25" x14ac:dyDescent="0.2"/>
  <cols>
    <col min="1" max="1" width="15" style="1" bestFit="1" customWidth="1"/>
    <col min="2" max="2" width="12.140625" style="1" bestFit="1" customWidth="1"/>
    <col min="3" max="3" width="8.85546875" style="1" bestFit="1" customWidth="1"/>
    <col min="4" max="4" width="6.42578125" style="25" customWidth="1"/>
    <col min="5" max="6" width="7.7109375" style="1" customWidth="1"/>
    <col min="7" max="7" width="5.7109375" style="1" customWidth="1"/>
    <col min="8" max="8" width="7.7109375" style="1" customWidth="1"/>
    <col min="9" max="9" width="7.42578125" style="1" customWidth="1"/>
    <col min="10" max="10" width="0.85546875" style="25" customWidth="1"/>
    <col min="11" max="11" width="10.5703125" style="1" bestFit="1" customWidth="1"/>
    <col min="12" max="12" width="9.140625" style="1"/>
    <col min="13" max="14" width="10.5703125" style="1" bestFit="1" customWidth="1"/>
    <col min="15" max="15" width="13" style="1" customWidth="1"/>
    <col min="16" max="17" width="10.5703125" style="1" bestFit="1" customWidth="1"/>
    <col min="18" max="18" width="10.42578125" style="1" customWidth="1"/>
    <col min="19" max="19" width="10.5703125" style="43" customWidth="1"/>
    <col min="20" max="20" width="9.140625" style="15"/>
    <col min="21" max="21" width="9.85546875" style="15" bestFit="1" customWidth="1"/>
    <col min="22" max="22" width="9.140625" style="47"/>
    <col min="23" max="16384" width="9.140625" style="1"/>
  </cols>
  <sheetData>
    <row r="1" spans="1:22" ht="22.5" x14ac:dyDescent="0.3">
      <c r="A1" s="223" t="s">
        <v>503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</row>
    <row r="2" spans="1:22" x14ac:dyDescent="0.2">
      <c r="A2" s="139" t="s">
        <v>0</v>
      </c>
      <c r="B2" s="139"/>
      <c r="C2" s="139"/>
      <c r="D2" s="140" t="s">
        <v>494</v>
      </c>
      <c r="E2" s="141"/>
      <c r="F2" s="141"/>
      <c r="G2" s="141"/>
      <c r="H2" s="141"/>
      <c r="I2" s="142"/>
      <c r="J2" s="2"/>
      <c r="K2" s="140" t="s">
        <v>153</v>
      </c>
      <c r="L2" s="141"/>
      <c r="M2" s="141"/>
      <c r="N2" s="141"/>
      <c r="O2" s="141"/>
      <c r="P2" s="142"/>
      <c r="Q2" s="139" t="s">
        <v>508</v>
      </c>
      <c r="R2" s="139"/>
      <c r="S2" s="139"/>
      <c r="T2" s="139"/>
      <c r="U2" s="139"/>
      <c r="V2" s="139"/>
    </row>
    <row r="3" spans="1:22" x14ac:dyDescent="0.2">
      <c r="A3" s="3" t="s">
        <v>1</v>
      </c>
      <c r="B3" s="3" t="s">
        <v>2</v>
      </c>
      <c r="C3" s="3" t="s">
        <v>3</v>
      </c>
      <c r="D3" s="4" t="s">
        <v>1</v>
      </c>
      <c r="E3" s="4" t="s">
        <v>2</v>
      </c>
      <c r="F3" s="4" t="s">
        <v>3</v>
      </c>
      <c r="G3" s="4" t="s">
        <v>1</v>
      </c>
      <c r="H3" s="3" t="s">
        <v>2</v>
      </c>
      <c r="I3" s="3" t="s">
        <v>3</v>
      </c>
      <c r="J3" s="5"/>
      <c r="K3" s="163" t="s">
        <v>155</v>
      </c>
      <c r="L3" s="164"/>
      <c r="M3" s="166"/>
      <c r="N3" s="131" t="s">
        <v>156</v>
      </c>
      <c r="O3" s="132"/>
      <c r="P3" s="133"/>
      <c r="Q3" s="158" t="s">
        <v>105</v>
      </c>
      <c r="R3" s="158"/>
      <c r="S3" s="158"/>
      <c r="T3" s="158" t="s">
        <v>422</v>
      </c>
      <c r="U3" s="158"/>
      <c r="V3" s="158"/>
    </row>
    <row r="4" spans="1:22" x14ac:dyDescent="0.2">
      <c r="A4" s="6" t="s">
        <v>669</v>
      </c>
      <c r="B4" s="7" t="s">
        <v>670</v>
      </c>
      <c r="C4" s="8">
        <v>5730</v>
      </c>
      <c r="D4" s="143" t="s">
        <v>246</v>
      </c>
      <c r="E4" s="9">
        <v>5</v>
      </c>
      <c r="F4" s="10">
        <v>5900</v>
      </c>
      <c r="G4" s="143" t="s">
        <v>249</v>
      </c>
      <c r="H4" s="9">
        <v>5</v>
      </c>
      <c r="I4" s="10">
        <v>5460</v>
      </c>
      <c r="J4" s="11"/>
      <c r="K4" s="12" t="s">
        <v>284</v>
      </c>
      <c r="L4" s="12" t="s">
        <v>2</v>
      </c>
      <c r="M4" s="12" t="s">
        <v>3</v>
      </c>
      <c r="N4" s="13" t="s">
        <v>284</v>
      </c>
      <c r="O4" s="12" t="s">
        <v>2</v>
      </c>
      <c r="P4" s="14" t="s">
        <v>3</v>
      </c>
      <c r="Q4" s="28" t="s">
        <v>423</v>
      </c>
      <c r="R4" s="29" t="s">
        <v>285</v>
      </c>
      <c r="S4" s="41" t="s">
        <v>3</v>
      </c>
      <c r="T4" s="45" t="s">
        <v>423</v>
      </c>
      <c r="U4" s="46" t="s">
        <v>285</v>
      </c>
      <c r="V4" s="46" t="s">
        <v>3</v>
      </c>
    </row>
    <row r="5" spans="1:22" x14ac:dyDescent="0.2">
      <c r="A5" s="6" t="s">
        <v>667</v>
      </c>
      <c r="B5" s="7" t="s">
        <v>671</v>
      </c>
      <c r="C5" s="8">
        <v>10730</v>
      </c>
      <c r="D5" s="144"/>
      <c r="E5" s="9">
        <v>10</v>
      </c>
      <c r="F5" s="10">
        <v>11010</v>
      </c>
      <c r="G5" s="144"/>
      <c r="H5" s="9">
        <v>10</v>
      </c>
      <c r="I5" s="10">
        <v>10410</v>
      </c>
      <c r="J5" s="11"/>
      <c r="K5" s="32">
        <v>20000</v>
      </c>
      <c r="L5" s="33" t="s">
        <v>272</v>
      </c>
      <c r="M5" s="32">
        <v>24000</v>
      </c>
      <c r="N5" s="34">
        <v>20000</v>
      </c>
      <c r="O5" s="33" t="s">
        <v>286</v>
      </c>
      <c r="P5" s="32">
        <v>24000</v>
      </c>
      <c r="Q5" s="30" t="s">
        <v>509</v>
      </c>
      <c r="R5" s="31" t="s">
        <v>454</v>
      </c>
      <c r="S5" s="42">
        <v>900</v>
      </c>
      <c r="T5" s="33" t="s">
        <v>509</v>
      </c>
      <c r="U5" s="33" t="s">
        <v>424</v>
      </c>
      <c r="V5" s="49">
        <v>1605</v>
      </c>
    </row>
    <row r="6" spans="1:22" x14ac:dyDescent="0.2">
      <c r="A6" s="6" t="s">
        <v>668</v>
      </c>
      <c r="B6" s="7" t="s">
        <v>672</v>
      </c>
      <c r="C6" s="8">
        <v>15730</v>
      </c>
      <c r="D6" s="144"/>
      <c r="E6" s="9">
        <v>12</v>
      </c>
      <c r="F6" s="10">
        <v>12055</v>
      </c>
      <c r="G6" s="144"/>
      <c r="H6" s="9">
        <v>15</v>
      </c>
      <c r="I6" s="10">
        <v>15230</v>
      </c>
      <c r="J6" s="11"/>
      <c r="K6" s="32">
        <v>25000</v>
      </c>
      <c r="L6" s="33" t="s">
        <v>273</v>
      </c>
      <c r="M6" s="32">
        <v>29000</v>
      </c>
      <c r="N6" s="34">
        <v>25000</v>
      </c>
      <c r="O6" s="33" t="s">
        <v>287</v>
      </c>
      <c r="P6" s="32">
        <v>29000</v>
      </c>
      <c r="Q6" s="30" t="s">
        <v>510</v>
      </c>
      <c r="R6" s="31" t="s">
        <v>455</v>
      </c>
      <c r="S6" s="42">
        <v>1750</v>
      </c>
      <c r="T6" s="33" t="s">
        <v>511</v>
      </c>
      <c r="U6" s="33" t="s">
        <v>425</v>
      </c>
      <c r="V6" s="49">
        <v>3550</v>
      </c>
    </row>
    <row r="7" spans="1:22" x14ac:dyDescent="0.2">
      <c r="A7" s="6" t="s">
        <v>4</v>
      </c>
      <c r="B7" s="7" t="s">
        <v>5</v>
      </c>
      <c r="C7" s="8">
        <v>20250</v>
      </c>
      <c r="D7" s="144"/>
      <c r="E7" s="9">
        <v>15</v>
      </c>
      <c r="F7" s="10">
        <v>15015</v>
      </c>
      <c r="G7" s="144"/>
      <c r="H7" s="9">
        <v>20</v>
      </c>
      <c r="I7" s="10">
        <v>19900</v>
      </c>
      <c r="J7" s="11"/>
      <c r="K7" s="32">
        <v>30000</v>
      </c>
      <c r="L7" s="33" t="s">
        <v>274</v>
      </c>
      <c r="M7" s="32">
        <v>34000</v>
      </c>
      <c r="N7" s="34">
        <v>30000</v>
      </c>
      <c r="O7" s="33" t="s">
        <v>288</v>
      </c>
      <c r="P7" s="32">
        <v>34000</v>
      </c>
      <c r="Q7" s="30" t="s">
        <v>511</v>
      </c>
      <c r="R7" s="31" t="s">
        <v>456</v>
      </c>
      <c r="S7" s="42">
        <v>2000</v>
      </c>
      <c r="T7" s="33" t="s">
        <v>600</v>
      </c>
      <c r="U7" s="33" t="s">
        <v>531</v>
      </c>
      <c r="V7" s="49">
        <v>4473</v>
      </c>
    </row>
    <row r="8" spans="1:22" x14ac:dyDescent="0.2">
      <c r="A8" s="6" t="s">
        <v>6</v>
      </c>
      <c r="B8" s="7" t="s">
        <v>7</v>
      </c>
      <c r="C8" s="8">
        <v>50250</v>
      </c>
      <c r="D8" s="144"/>
      <c r="E8" s="9">
        <v>20</v>
      </c>
      <c r="F8" s="10">
        <v>19955</v>
      </c>
      <c r="G8" s="144"/>
      <c r="H8" s="9">
        <v>25</v>
      </c>
      <c r="I8" s="10">
        <v>25080</v>
      </c>
      <c r="J8" s="11"/>
      <c r="K8" s="32">
        <v>40000</v>
      </c>
      <c r="L8" s="33" t="s">
        <v>275</v>
      </c>
      <c r="M8" s="32">
        <v>44000</v>
      </c>
      <c r="N8" s="34">
        <v>40000</v>
      </c>
      <c r="O8" s="33" t="s">
        <v>289</v>
      </c>
      <c r="P8" s="32">
        <v>44000</v>
      </c>
      <c r="Q8" s="30" t="s">
        <v>512</v>
      </c>
      <c r="R8" s="31" t="s">
        <v>457</v>
      </c>
      <c r="S8" s="42">
        <v>4085</v>
      </c>
      <c r="T8" s="33" t="s">
        <v>601</v>
      </c>
      <c r="U8" s="33" t="s">
        <v>426</v>
      </c>
      <c r="V8" s="49">
        <v>5400</v>
      </c>
    </row>
    <row r="9" spans="1:22" x14ac:dyDescent="0.2">
      <c r="A9" s="6" t="s">
        <v>8</v>
      </c>
      <c r="B9" s="7" t="s">
        <v>9</v>
      </c>
      <c r="C9" s="8">
        <v>100250</v>
      </c>
      <c r="D9" s="144"/>
      <c r="E9" s="9">
        <v>25</v>
      </c>
      <c r="F9" s="10">
        <v>24880</v>
      </c>
      <c r="G9" s="144"/>
      <c r="H9" s="9">
        <v>30</v>
      </c>
      <c r="I9" s="10">
        <v>30100</v>
      </c>
      <c r="J9" s="11"/>
      <c r="K9" s="32">
        <v>45000</v>
      </c>
      <c r="L9" s="33" t="s">
        <v>276</v>
      </c>
      <c r="M9" s="32">
        <v>49000</v>
      </c>
      <c r="N9" s="34">
        <v>45000</v>
      </c>
      <c r="O9" s="33" t="s">
        <v>290</v>
      </c>
      <c r="P9" s="32">
        <v>49000</v>
      </c>
      <c r="Q9" s="30" t="s">
        <v>513</v>
      </c>
      <c r="R9" s="31" t="s">
        <v>458</v>
      </c>
      <c r="S9" s="42">
        <v>4950</v>
      </c>
      <c r="T9" s="33" t="s">
        <v>602</v>
      </c>
      <c r="U9" s="33" t="s">
        <v>427</v>
      </c>
      <c r="V9" s="49">
        <v>7650</v>
      </c>
    </row>
    <row r="10" spans="1:22" x14ac:dyDescent="0.2">
      <c r="A10" s="6" t="s">
        <v>10</v>
      </c>
      <c r="B10" s="7" t="s">
        <v>11</v>
      </c>
      <c r="C10" s="8">
        <v>200250</v>
      </c>
      <c r="D10" s="144"/>
      <c r="E10" s="9">
        <v>30</v>
      </c>
      <c r="F10" s="10">
        <v>29695</v>
      </c>
      <c r="G10" s="144"/>
      <c r="H10" s="9">
        <v>35</v>
      </c>
      <c r="I10" s="10">
        <v>35230</v>
      </c>
      <c r="J10" s="11"/>
      <c r="K10" s="32">
        <v>50000</v>
      </c>
      <c r="L10" s="33" t="s">
        <v>277</v>
      </c>
      <c r="M10" s="32">
        <v>54000</v>
      </c>
      <c r="N10" s="34">
        <v>50000</v>
      </c>
      <c r="O10" s="33" t="s">
        <v>291</v>
      </c>
      <c r="P10" s="32">
        <v>54000</v>
      </c>
      <c r="Q10" s="30" t="s">
        <v>514</v>
      </c>
      <c r="R10" s="31" t="s">
        <v>459</v>
      </c>
      <c r="S10" s="42">
        <v>6682</v>
      </c>
      <c r="T10" s="33" t="s">
        <v>603</v>
      </c>
      <c r="U10" s="33" t="s">
        <v>532</v>
      </c>
      <c r="V10" s="49">
        <v>9700</v>
      </c>
    </row>
    <row r="11" spans="1:22" x14ac:dyDescent="0.2">
      <c r="A11" s="6" t="s">
        <v>12</v>
      </c>
      <c r="B11" s="7" t="s">
        <v>13</v>
      </c>
      <c r="C11" s="8">
        <v>500250</v>
      </c>
      <c r="D11" s="144"/>
      <c r="E11" s="9">
        <v>40</v>
      </c>
      <c r="F11" s="10">
        <v>39495</v>
      </c>
      <c r="G11" s="144"/>
      <c r="H11" s="9">
        <v>40</v>
      </c>
      <c r="I11" s="10">
        <v>40000</v>
      </c>
      <c r="J11" s="11"/>
      <c r="K11" s="32">
        <v>75000</v>
      </c>
      <c r="L11" s="33" t="s">
        <v>283</v>
      </c>
      <c r="M11" s="32">
        <v>79000</v>
      </c>
      <c r="N11" s="34">
        <v>75000</v>
      </c>
      <c r="O11" s="33" t="s">
        <v>292</v>
      </c>
      <c r="P11" s="32">
        <v>79000</v>
      </c>
      <c r="Q11" s="30" t="s">
        <v>515</v>
      </c>
      <c r="R11" s="31" t="s">
        <v>460</v>
      </c>
      <c r="S11" s="42">
        <v>7648</v>
      </c>
      <c r="T11" s="33" t="s">
        <v>604</v>
      </c>
      <c r="U11" s="33" t="s">
        <v>428</v>
      </c>
      <c r="V11" s="49">
        <v>11550</v>
      </c>
    </row>
    <row r="12" spans="1:22" x14ac:dyDescent="0.2">
      <c r="A12" s="6" t="s">
        <v>14</v>
      </c>
      <c r="B12" s="7" t="s">
        <v>15</v>
      </c>
      <c r="C12" s="8">
        <v>1000250</v>
      </c>
      <c r="D12" s="144"/>
      <c r="E12" s="9">
        <v>50</v>
      </c>
      <c r="F12" s="10">
        <v>49060</v>
      </c>
      <c r="G12" s="144"/>
      <c r="H12" s="9">
        <v>45</v>
      </c>
      <c r="I12" s="10">
        <v>45250</v>
      </c>
      <c r="J12" s="11"/>
      <c r="K12" s="129" t="s">
        <v>282</v>
      </c>
      <c r="L12" s="130"/>
      <c r="M12" s="134"/>
      <c r="N12" s="130" t="s">
        <v>282</v>
      </c>
      <c r="O12" s="130"/>
      <c r="P12" s="130"/>
      <c r="Q12" s="30" t="s">
        <v>516</v>
      </c>
      <c r="R12" s="31" t="s">
        <v>461</v>
      </c>
      <c r="S12" s="42">
        <v>9045</v>
      </c>
      <c r="T12" s="33" t="s">
        <v>605</v>
      </c>
      <c r="U12" s="33" t="s">
        <v>429</v>
      </c>
      <c r="V12" s="49">
        <v>15300</v>
      </c>
    </row>
    <row r="13" spans="1:22" x14ac:dyDescent="0.2">
      <c r="A13" s="146" t="s">
        <v>16</v>
      </c>
      <c r="B13" s="146"/>
      <c r="C13" s="146"/>
      <c r="D13" s="144"/>
      <c r="E13" s="9">
        <v>60</v>
      </c>
      <c r="F13" s="10">
        <v>58775</v>
      </c>
      <c r="G13" s="144"/>
      <c r="H13" s="9">
        <v>50</v>
      </c>
      <c r="I13" s="10">
        <v>50045</v>
      </c>
      <c r="J13" s="11"/>
      <c r="K13" s="32">
        <v>100000</v>
      </c>
      <c r="L13" s="33" t="s">
        <v>279</v>
      </c>
      <c r="M13" s="32">
        <v>104000</v>
      </c>
      <c r="N13" s="34">
        <v>100000</v>
      </c>
      <c r="O13" s="33" t="s">
        <v>293</v>
      </c>
      <c r="P13" s="32">
        <v>104000</v>
      </c>
      <c r="Q13" s="30" t="s">
        <v>517</v>
      </c>
      <c r="R13" s="31" t="s">
        <v>462</v>
      </c>
      <c r="S13" s="42">
        <v>10612</v>
      </c>
      <c r="T13" s="33" t="s">
        <v>606</v>
      </c>
      <c r="U13" s="33" t="s">
        <v>430</v>
      </c>
      <c r="V13" s="49">
        <v>17150</v>
      </c>
    </row>
    <row r="14" spans="1:22" x14ac:dyDescent="0.2">
      <c r="A14" s="147" t="s">
        <v>17</v>
      </c>
      <c r="B14" s="147"/>
      <c r="C14" s="147"/>
      <c r="D14" s="144"/>
      <c r="E14" s="9">
        <v>70</v>
      </c>
      <c r="F14" s="10">
        <v>68180</v>
      </c>
      <c r="G14" s="144"/>
      <c r="H14" s="9">
        <v>55</v>
      </c>
      <c r="I14" s="10">
        <v>55150</v>
      </c>
      <c r="J14" s="11"/>
      <c r="K14" s="32">
        <v>500000</v>
      </c>
      <c r="L14" s="33" t="s">
        <v>280</v>
      </c>
      <c r="M14" s="32">
        <v>504000</v>
      </c>
      <c r="N14" s="34">
        <v>500000</v>
      </c>
      <c r="O14" s="33" t="s">
        <v>294</v>
      </c>
      <c r="P14" s="32">
        <v>504000</v>
      </c>
      <c r="Q14" s="30" t="s">
        <v>518</v>
      </c>
      <c r="R14" s="31" t="s">
        <v>463</v>
      </c>
      <c r="S14" s="42">
        <v>12910</v>
      </c>
      <c r="T14" s="33" t="s">
        <v>607</v>
      </c>
      <c r="U14" s="33" t="s">
        <v>431</v>
      </c>
      <c r="V14" s="49">
        <v>18950</v>
      </c>
    </row>
    <row r="15" spans="1:22" x14ac:dyDescent="0.2">
      <c r="A15" s="7" t="s">
        <v>1</v>
      </c>
      <c r="B15" s="7" t="s">
        <v>2</v>
      </c>
      <c r="C15" s="7" t="s">
        <v>18</v>
      </c>
      <c r="D15" s="144"/>
      <c r="E15" s="9">
        <v>80</v>
      </c>
      <c r="F15" s="10">
        <v>77900</v>
      </c>
      <c r="G15" s="144"/>
      <c r="H15" s="9">
        <v>60</v>
      </c>
      <c r="I15" s="10">
        <v>60150</v>
      </c>
      <c r="J15" s="11"/>
      <c r="K15" s="32">
        <v>1000000</v>
      </c>
      <c r="L15" s="33" t="s">
        <v>281</v>
      </c>
      <c r="M15" s="32">
        <v>1004000</v>
      </c>
      <c r="N15" s="34">
        <v>1000000</v>
      </c>
      <c r="O15" s="33" t="s">
        <v>295</v>
      </c>
      <c r="P15" s="32">
        <v>1004000</v>
      </c>
      <c r="Q15" s="30" t="s">
        <v>519</v>
      </c>
      <c r="R15" s="31" t="s">
        <v>464</v>
      </c>
      <c r="S15" s="42">
        <v>13415</v>
      </c>
      <c r="T15" s="33" t="s">
        <v>608</v>
      </c>
      <c r="U15" s="33" t="s">
        <v>533</v>
      </c>
      <c r="V15" s="49">
        <v>19870</v>
      </c>
    </row>
    <row r="16" spans="1:22" x14ac:dyDescent="0.2">
      <c r="A16" s="6" t="s">
        <v>19</v>
      </c>
      <c r="B16" s="7" t="s">
        <v>20</v>
      </c>
      <c r="C16" s="6">
        <v>0</v>
      </c>
      <c r="D16" s="144"/>
      <c r="E16" s="9">
        <v>90</v>
      </c>
      <c r="F16" s="10">
        <v>87150</v>
      </c>
      <c r="G16" s="144"/>
      <c r="H16" s="9">
        <v>65</v>
      </c>
      <c r="I16" s="10">
        <v>65150</v>
      </c>
      <c r="J16" s="11"/>
      <c r="K16" s="138" t="s">
        <v>278</v>
      </c>
      <c r="L16" s="138"/>
      <c r="M16" s="138"/>
      <c r="N16" s="134" t="s">
        <v>278</v>
      </c>
      <c r="O16" s="138"/>
      <c r="P16" s="129"/>
      <c r="Q16" s="30" t="s">
        <v>520</v>
      </c>
      <c r="R16" s="31" t="s">
        <v>465</v>
      </c>
      <c r="S16" s="42">
        <v>15212</v>
      </c>
      <c r="T16" s="33" t="s">
        <v>609</v>
      </c>
      <c r="U16" s="33" t="s">
        <v>432</v>
      </c>
      <c r="V16" s="49">
        <v>20120</v>
      </c>
    </row>
    <row r="17" spans="1:22" x14ac:dyDescent="0.2">
      <c r="A17" s="6" t="s">
        <v>21</v>
      </c>
      <c r="B17" s="7" t="s">
        <v>22</v>
      </c>
      <c r="C17" s="6">
        <v>-650</v>
      </c>
      <c r="D17" s="145"/>
      <c r="E17" s="9">
        <v>100</v>
      </c>
      <c r="F17" s="10">
        <v>96880</v>
      </c>
      <c r="G17" s="144"/>
      <c r="H17" s="9">
        <v>70</v>
      </c>
      <c r="I17" s="10">
        <v>70100</v>
      </c>
      <c r="J17" s="11"/>
      <c r="K17" s="16"/>
      <c r="L17" s="16"/>
      <c r="M17" s="16"/>
      <c r="Q17" s="30" t="s">
        <v>521</v>
      </c>
      <c r="R17" s="31" t="s">
        <v>466</v>
      </c>
      <c r="S17" s="42">
        <v>16714</v>
      </c>
      <c r="T17" s="33" t="s">
        <v>610</v>
      </c>
      <c r="U17" s="33" t="s">
        <v>433</v>
      </c>
      <c r="V17" s="49">
        <v>39555</v>
      </c>
    </row>
    <row r="18" spans="1:22" ht="14.25" customHeight="1" x14ac:dyDescent="0.2">
      <c r="A18" s="123" t="s">
        <v>23</v>
      </c>
      <c r="B18" s="124"/>
      <c r="C18" s="125"/>
      <c r="D18" s="174" t="s">
        <v>247</v>
      </c>
      <c r="E18" s="9">
        <v>5</v>
      </c>
      <c r="F18" s="10">
        <v>5925</v>
      </c>
      <c r="G18" s="144"/>
      <c r="H18" s="9">
        <v>75</v>
      </c>
      <c r="I18" s="10">
        <v>74670</v>
      </c>
      <c r="J18" s="11"/>
      <c r="K18" s="135" t="s">
        <v>159</v>
      </c>
      <c r="L18" s="127"/>
      <c r="M18" s="136"/>
      <c r="N18" s="163" t="s">
        <v>157</v>
      </c>
      <c r="O18" s="164"/>
      <c r="P18" s="165"/>
      <c r="Q18" s="30" t="s">
        <v>522</v>
      </c>
      <c r="R18" s="31" t="s">
        <v>467</v>
      </c>
      <c r="S18" s="42">
        <v>18801</v>
      </c>
      <c r="T18" s="33" t="s">
        <v>611</v>
      </c>
      <c r="U18" s="33" t="s">
        <v>534</v>
      </c>
      <c r="V18" s="49">
        <v>40288</v>
      </c>
    </row>
    <row r="19" spans="1:22" x14ac:dyDescent="0.2">
      <c r="A19" s="7" t="s">
        <v>1</v>
      </c>
      <c r="B19" s="7" t="s">
        <v>2</v>
      </c>
      <c r="C19" s="7" t="s">
        <v>18</v>
      </c>
      <c r="D19" s="175"/>
      <c r="E19" s="9">
        <v>10</v>
      </c>
      <c r="F19" s="10">
        <v>10895</v>
      </c>
      <c r="G19" s="144"/>
      <c r="H19" s="9">
        <v>80</v>
      </c>
      <c r="I19" s="10">
        <v>80050</v>
      </c>
      <c r="J19" s="11"/>
      <c r="K19" s="12" t="s">
        <v>284</v>
      </c>
      <c r="L19" s="12" t="s">
        <v>2</v>
      </c>
      <c r="M19" s="12" t="s">
        <v>3</v>
      </c>
      <c r="N19" s="12" t="s">
        <v>284</v>
      </c>
      <c r="O19" s="12" t="s">
        <v>2</v>
      </c>
      <c r="P19" s="14" t="s">
        <v>3</v>
      </c>
      <c r="Q19" s="30" t="s">
        <v>523</v>
      </c>
      <c r="R19" s="31" t="s">
        <v>468</v>
      </c>
      <c r="S19" s="42">
        <v>19567</v>
      </c>
      <c r="T19" s="33" t="s">
        <v>612</v>
      </c>
      <c r="U19" s="33" t="s">
        <v>434</v>
      </c>
      <c r="V19" s="49">
        <v>40388</v>
      </c>
    </row>
    <row r="20" spans="1:22" x14ac:dyDescent="0.2">
      <c r="A20" s="6" t="s">
        <v>19</v>
      </c>
      <c r="B20" s="7" t="s">
        <v>24</v>
      </c>
      <c r="C20" s="6">
        <v>0</v>
      </c>
      <c r="D20" s="175"/>
      <c r="E20" s="9">
        <v>15</v>
      </c>
      <c r="F20" s="10">
        <v>15030</v>
      </c>
      <c r="G20" s="144"/>
      <c r="H20" s="9">
        <v>85</v>
      </c>
      <c r="I20" s="10">
        <v>85150</v>
      </c>
      <c r="J20" s="11"/>
      <c r="K20" s="32">
        <v>20000</v>
      </c>
      <c r="L20" s="33" t="s">
        <v>303</v>
      </c>
      <c r="M20" s="32">
        <v>24000</v>
      </c>
      <c r="N20" s="32">
        <v>20000</v>
      </c>
      <c r="O20" s="33" t="s">
        <v>296</v>
      </c>
      <c r="P20" s="32">
        <v>24000</v>
      </c>
      <c r="Q20" s="30" t="s">
        <v>524</v>
      </c>
      <c r="R20" s="31" t="s">
        <v>469</v>
      </c>
      <c r="S20" s="42">
        <v>21099</v>
      </c>
      <c r="T20" s="33" t="s">
        <v>613</v>
      </c>
      <c r="U20" s="33" t="s">
        <v>435</v>
      </c>
      <c r="V20" s="49">
        <v>45063</v>
      </c>
    </row>
    <row r="21" spans="1:22" x14ac:dyDescent="0.2">
      <c r="A21" s="6" t="s">
        <v>21</v>
      </c>
      <c r="B21" s="7" t="s">
        <v>25</v>
      </c>
      <c r="C21" s="6">
        <v>-1400</v>
      </c>
      <c r="D21" s="175"/>
      <c r="E21" s="9">
        <v>25</v>
      </c>
      <c r="F21" s="10">
        <v>25005</v>
      </c>
      <c r="G21" s="144"/>
      <c r="H21" s="9">
        <v>90</v>
      </c>
      <c r="I21" s="10">
        <v>90000</v>
      </c>
      <c r="J21" s="11"/>
      <c r="K21" s="32">
        <v>25000</v>
      </c>
      <c r="L21" s="33" t="s">
        <v>304</v>
      </c>
      <c r="M21" s="32">
        <v>29000</v>
      </c>
      <c r="N21" s="32">
        <v>25000</v>
      </c>
      <c r="O21" s="33" t="s">
        <v>297</v>
      </c>
      <c r="P21" s="32">
        <v>29000</v>
      </c>
      <c r="Q21" s="30" t="s">
        <v>525</v>
      </c>
      <c r="R21" s="31" t="s">
        <v>470</v>
      </c>
      <c r="S21" s="42">
        <v>24162</v>
      </c>
      <c r="T21" s="33" t="s">
        <v>614</v>
      </c>
      <c r="U21" s="33" t="s">
        <v>436</v>
      </c>
      <c r="V21" s="49">
        <v>53613</v>
      </c>
    </row>
    <row r="22" spans="1:22" x14ac:dyDescent="0.2">
      <c r="A22" s="123" t="s">
        <v>26</v>
      </c>
      <c r="B22" s="124"/>
      <c r="C22" s="125"/>
      <c r="D22" s="175"/>
      <c r="E22" s="9">
        <v>30</v>
      </c>
      <c r="F22" s="10">
        <v>29970</v>
      </c>
      <c r="G22" s="144"/>
      <c r="H22" s="9">
        <v>95</v>
      </c>
      <c r="I22" s="10">
        <v>95040</v>
      </c>
      <c r="J22" s="11"/>
      <c r="K22" s="32">
        <v>30000</v>
      </c>
      <c r="L22" s="33" t="s">
        <v>305</v>
      </c>
      <c r="M22" s="32">
        <v>34000</v>
      </c>
      <c r="N22" s="32">
        <v>30000</v>
      </c>
      <c r="O22" s="33" t="s">
        <v>298</v>
      </c>
      <c r="P22" s="32">
        <v>34000</v>
      </c>
      <c r="Q22" s="30" t="s">
        <v>526</v>
      </c>
      <c r="R22" s="31" t="s">
        <v>471</v>
      </c>
      <c r="S22" s="42">
        <v>26460</v>
      </c>
      <c r="T22" s="33" t="s">
        <v>615</v>
      </c>
      <c r="U22" s="33" t="s">
        <v>437</v>
      </c>
      <c r="V22" s="49">
        <v>57888</v>
      </c>
    </row>
    <row r="23" spans="1:22" x14ac:dyDescent="0.2">
      <c r="A23" s="7" t="s">
        <v>1</v>
      </c>
      <c r="B23" s="7" t="s">
        <v>2</v>
      </c>
      <c r="C23" s="7" t="s">
        <v>18</v>
      </c>
      <c r="D23" s="175"/>
      <c r="E23" s="9">
        <v>50</v>
      </c>
      <c r="F23" s="10">
        <v>49820</v>
      </c>
      <c r="G23" s="145"/>
      <c r="H23" s="9">
        <v>100</v>
      </c>
      <c r="I23" s="10">
        <v>99355</v>
      </c>
      <c r="J23" s="11"/>
      <c r="K23" s="32">
        <v>40000</v>
      </c>
      <c r="L23" s="33" t="s">
        <v>306</v>
      </c>
      <c r="M23" s="32">
        <v>44000</v>
      </c>
      <c r="N23" s="32">
        <v>40000</v>
      </c>
      <c r="O23" s="33" t="s">
        <v>299</v>
      </c>
      <c r="P23" s="32">
        <v>44000</v>
      </c>
      <c r="Q23" s="30" t="s">
        <v>527</v>
      </c>
      <c r="R23" s="31" t="s">
        <v>472</v>
      </c>
      <c r="S23" s="42">
        <v>31836</v>
      </c>
      <c r="T23" s="33" t="s">
        <v>616</v>
      </c>
      <c r="U23" s="33" t="s">
        <v>438</v>
      </c>
      <c r="V23" s="49">
        <v>58932</v>
      </c>
    </row>
    <row r="24" spans="1:22" ht="14.25" customHeight="1" x14ac:dyDescent="0.25">
      <c r="A24" s="6" t="s">
        <v>19</v>
      </c>
      <c r="B24" s="7" t="s">
        <v>27</v>
      </c>
      <c r="C24" s="6">
        <v>0</v>
      </c>
      <c r="D24" s="175"/>
      <c r="E24" s="9">
        <v>100</v>
      </c>
      <c r="F24" s="10">
        <v>99650</v>
      </c>
      <c r="G24" s="137" t="s">
        <v>250</v>
      </c>
      <c r="H24" s="9">
        <v>1</v>
      </c>
      <c r="I24" s="117">
        <v>1470</v>
      </c>
      <c r="J24" s="11"/>
      <c r="K24" s="32">
        <v>45000</v>
      </c>
      <c r="L24" s="33" t="s">
        <v>307</v>
      </c>
      <c r="M24" s="32">
        <v>49000</v>
      </c>
      <c r="N24" s="32">
        <v>45000</v>
      </c>
      <c r="O24" s="33" t="s">
        <v>300</v>
      </c>
      <c r="P24" s="32">
        <v>49000</v>
      </c>
      <c r="Q24" s="30" t="s">
        <v>528</v>
      </c>
      <c r="R24" s="31" t="s">
        <v>473</v>
      </c>
      <c r="S24" s="42">
        <v>34900</v>
      </c>
      <c r="T24" s="33" t="s">
        <v>617</v>
      </c>
      <c r="U24" s="33" t="s">
        <v>535</v>
      </c>
      <c r="V24" s="49">
        <v>68888</v>
      </c>
    </row>
    <row r="25" spans="1:22" ht="14.25" customHeight="1" x14ac:dyDescent="0.25">
      <c r="A25" s="6" t="s">
        <v>21</v>
      </c>
      <c r="B25" s="7" t="s">
        <v>28</v>
      </c>
      <c r="C25" s="6">
        <v>-1250</v>
      </c>
      <c r="D25" s="176"/>
      <c r="E25" s="9">
        <v>150</v>
      </c>
      <c r="F25" s="10">
        <v>149650</v>
      </c>
      <c r="G25" s="137"/>
      <c r="H25" s="9">
        <v>2</v>
      </c>
      <c r="I25" s="117">
        <v>2523</v>
      </c>
      <c r="J25" s="11"/>
      <c r="K25" s="32">
        <v>50000</v>
      </c>
      <c r="L25" s="33" t="s">
        <v>308</v>
      </c>
      <c r="M25" s="32">
        <v>54000</v>
      </c>
      <c r="N25" s="32">
        <v>50000</v>
      </c>
      <c r="O25" s="33" t="s">
        <v>301</v>
      </c>
      <c r="P25" s="32">
        <v>54000</v>
      </c>
      <c r="Q25" s="30" t="s">
        <v>529</v>
      </c>
      <c r="R25" s="31" t="s">
        <v>474</v>
      </c>
      <c r="S25" s="42">
        <v>43275</v>
      </c>
      <c r="T25" s="33" t="s">
        <v>618</v>
      </c>
      <c r="U25" s="33" t="s">
        <v>439</v>
      </c>
      <c r="V25" s="49">
        <v>80475</v>
      </c>
    </row>
    <row r="26" spans="1:22" ht="15" x14ac:dyDescent="0.25">
      <c r="A26" s="123" t="s">
        <v>29</v>
      </c>
      <c r="B26" s="124"/>
      <c r="C26" s="125"/>
      <c r="D26" s="168" t="s">
        <v>248</v>
      </c>
      <c r="E26" s="9">
        <v>5</v>
      </c>
      <c r="F26" s="10">
        <v>6000</v>
      </c>
      <c r="G26" s="137"/>
      <c r="H26" s="9">
        <v>3</v>
      </c>
      <c r="I26" s="117">
        <v>3490</v>
      </c>
      <c r="J26" s="11"/>
      <c r="K26" s="32">
        <v>75000</v>
      </c>
      <c r="L26" s="33" t="s">
        <v>309</v>
      </c>
      <c r="M26" s="32">
        <v>79000</v>
      </c>
      <c r="N26" s="32">
        <v>75000</v>
      </c>
      <c r="O26" s="33" t="s">
        <v>302</v>
      </c>
      <c r="P26" s="32">
        <v>79000</v>
      </c>
      <c r="Q26" s="30" t="s">
        <v>572</v>
      </c>
      <c r="R26" s="31" t="s">
        <v>475</v>
      </c>
      <c r="S26" s="42">
        <v>51775</v>
      </c>
      <c r="T26" s="33" t="s">
        <v>619</v>
      </c>
      <c r="U26" s="33" t="s">
        <v>536</v>
      </c>
      <c r="V26" s="49">
        <v>86513</v>
      </c>
    </row>
    <row r="27" spans="1:22" ht="15" x14ac:dyDescent="0.25">
      <c r="A27" s="7" t="s">
        <v>1</v>
      </c>
      <c r="B27" s="7" t="s">
        <v>2</v>
      </c>
      <c r="C27" s="7" t="s">
        <v>18</v>
      </c>
      <c r="D27" s="169"/>
      <c r="E27" s="9">
        <v>10</v>
      </c>
      <c r="F27" s="10">
        <v>10910</v>
      </c>
      <c r="G27" s="137"/>
      <c r="H27" s="9">
        <v>4</v>
      </c>
      <c r="I27" s="117">
        <v>4652</v>
      </c>
      <c r="J27" s="11"/>
      <c r="K27" s="129" t="s">
        <v>282</v>
      </c>
      <c r="L27" s="130"/>
      <c r="M27" s="134"/>
      <c r="N27" s="129" t="s">
        <v>282</v>
      </c>
      <c r="O27" s="130"/>
      <c r="P27" s="130"/>
      <c r="Q27" s="30" t="s">
        <v>573</v>
      </c>
      <c r="R27" s="31" t="s">
        <v>545</v>
      </c>
      <c r="S27" s="42">
        <v>63497</v>
      </c>
      <c r="T27" s="33" t="s">
        <v>620</v>
      </c>
      <c r="U27" s="33" t="s">
        <v>537</v>
      </c>
      <c r="V27" s="49">
        <v>95263</v>
      </c>
    </row>
    <row r="28" spans="1:22" x14ac:dyDescent="0.2">
      <c r="A28" s="6" t="s">
        <v>19</v>
      </c>
      <c r="B28" s="7" t="s">
        <v>30</v>
      </c>
      <c r="C28" s="6">
        <v>0</v>
      </c>
      <c r="D28" s="169"/>
      <c r="E28" s="9">
        <v>25</v>
      </c>
      <c r="F28" s="10">
        <v>25005</v>
      </c>
      <c r="G28" s="137"/>
      <c r="H28" s="17">
        <v>5</v>
      </c>
      <c r="I28" s="10">
        <v>5735</v>
      </c>
      <c r="J28" s="11"/>
      <c r="K28" s="32">
        <v>100000</v>
      </c>
      <c r="L28" s="33" t="s">
        <v>310</v>
      </c>
      <c r="M28" s="32">
        <v>104000</v>
      </c>
      <c r="N28" s="32">
        <v>100000</v>
      </c>
      <c r="O28" s="33" t="s">
        <v>313</v>
      </c>
      <c r="P28" s="32">
        <v>104000</v>
      </c>
      <c r="Q28" s="30" t="s">
        <v>574</v>
      </c>
      <c r="R28" s="31" t="s">
        <v>546</v>
      </c>
      <c r="S28" s="42">
        <v>66727</v>
      </c>
      <c r="T28" s="33" t="s">
        <v>621</v>
      </c>
      <c r="U28" s="33" t="s">
        <v>440</v>
      </c>
      <c r="V28" s="49">
        <v>98600</v>
      </c>
    </row>
    <row r="29" spans="1:22" x14ac:dyDescent="0.2">
      <c r="A29" s="6" t="s">
        <v>21</v>
      </c>
      <c r="B29" s="7" t="s">
        <v>31</v>
      </c>
      <c r="C29" s="6">
        <v>-650</v>
      </c>
      <c r="D29" s="169"/>
      <c r="E29" s="9">
        <v>50</v>
      </c>
      <c r="F29" s="10">
        <v>49875</v>
      </c>
      <c r="G29" s="137"/>
      <c r="H29" s="17">
        <v>10</v>
      </c>
      <c r="I29" s="10">
        <v>10610</v>
      </c>
      <c r="J29" s="11"/>
      <c r="K29" s="32">
        <v>500000</v>
      </c>
      <c r="L29" s="33" t="s">
        <v>311</v>
      </c>
      <c r="M29" s="32">
        <v>504000</v>
      </c>
      <c r="N29" s="32">
        <v>500000</v>
      </c>
      <c r="O29" s="33" t="s">
        <v>314</v>
      </c>
      <c r="P29" s="32">
        <v>504000</v>
      </c>
      <c r="Q29" s="30" t="s">
        <v>575</v>
      </c>
      <c r="R29" s="31" t="s">
        <v>547</v>
      </c>
      <c r="S29" s="42">
        <v>77450</v>
      </c>
      <c r="T29" s="33" t="s">
        <v>622</v>
      </c>
      <c r="U29" s="33" t="s">
        <v>538</v>
      </c>
      <c r="V29" s="49">
        <v>117950</v>
      </c>
    </row>
    <row r="30" spans="1:22" ht="14.25" customHeight="1" x14ac:dyDescent="0.2">
      <c r="A30" s="123" t="s">
        <v>32</v>
      </c>
      <c r="B30" s="124"/>
      <c r="C30" s="125"/>
      <c r="D30" s="170"/>
      <c r="E30" s="9">
        <v>100</v>
      </c>
      <c r="F30" s="10">
        <v>99300</v>
      </c>
      <c r="G30" s="137"/>
      <c r="H30" s="17">
        <v>15</v>
      </c>
      <c r="I30" s="10">
        <v>14980</v>
      </c>
      <c r="J30" s="11"/>
      <c r="K30" s="32">
        <v>1000000</v>
      </c>
      <c r="L30" s="33" t="s">
        <v>312</v>
      </c>
      <c r="M30" s="32">
        <v>1004000</v>
      </c>
      <c r="N30" s="32">
        <v>1000000</v>
      </c>
      <c r="O30" s="33" t="s">
        <v>315</v>
      </c>
      <c r="P30" s="32">
        <v>1004000</v>
      </c>
      <c r="Q30" s="30" t="s">
        <v>576</v>
      </c>
      <c r="R30" s="31" t="s">
        <v>548</v>
      </c>
      <c r="S30" s="42">
        <v>85775</v>
      </c>
      <c r="T30" s="33" t="s">
        <v>623</v>
      </c>
      <c r="U30" s="33" t="s">
        <v>539</v>
      </c>
      <c r="V30" s="49">
        <v>130975</v>
      </c>
    </row>
    <row r="31" spans="1:22" x14ac:dyDescent="0.2">
      <c r="A31" s="7" t="s">
        <v>1</v>
      </c>
      <c r="B31" s="7" t="s">
        <v>2</v>
      </c>
      <c r="C31" s="7" t="s">
        <v>18</v>
      </c>
      <c r="D31" s="171" t="s">
        <v>251</v>
      </c>
      <c r="E31" s="17">
        <v>5</v>
      </c>
      <c r="F31" s="10">
        <v>5105</v>
      </c>
      <c r="G31" s="137"/>
      <c r="H31" s="17">
        <v>20</v>
      </c>
      <c r="I31" s="10">
        <v>19995</v>
      </c>
      <c r="J31" s="11"/>
      <c r="K31" s="138" t="s">
        <v>278</v>
      </c>
      <c r="L31" s="138"/>
      <c r="M31" s="138"/>
      <c r="N31" s="138" t="s">
        <v>278</v>
      </c>
      <c r="O31" s="138"/>
      <c r="P31" s="129"/>
      <c r="Q31" s="30" t="s">
        <v>577</v>
      </c>
      <c r="R31" s="31" t="s">
        <v>549</v>
      </c>
      <c r="S31" s="42">
        <v>95857</v>
      </c>
      <c r="T31" s="33" t="s">
        <v>624</v>
      </c>
      <c r="U31" s="33" t="s">
        <v>441</v>
      </c>
      <c r="V31" s="49">
        <v>137470</v>
      </c>
    </row>
    <row r="32" spans="1:22" x14ac:dyDescent="0.2">
      <c r="A32" s="6" t="s">
        <v>19</v>
      </c>
      <c r="B32" s="7" t="s">
        <v>33</v>
      </c>
      <c r="C32" s="6">
        <v>0</v>
      </c>
      <c r="D32" s="172"/>
      <c r="E32" s="17">
        <v>10</v>
      </c>
      <c r="F32" s="10">
        <v>10000</v>
      </c>
      <c r="G32" s="137"/>
      <c r="H32" s="17">
        <v>25</v>
      </c>
      <c r="I32" s="10">
        <v>24875</v>
      </c>
      <c r="J32" s="11"/>
      <c r="K32" s="167" t="s">
        <v>160</v>
      </c>
      <c r="L32" s="164"/>
      <c r="M32" s="166"/>
      <c r="N32" s="127" t="s">
        <v>204</v>
      </c>
      <c r="O32" s="127"/>
      <c r="P32" s="128"/>
      <c r="Q32" s="30" t="s">
        <v>578</v>
      </c>
      <c r="R32" s="31" t="s">
        <v>550</v>
      </c>
      <c r="S32" s="42">
        <v>102750</v>
      </c>
      <c r="T32" s="33" t="s">
        <v>625</v>
      </c>
      <c r="U32" s="33" t="s">
        <v>540</v>
      </c>
      <c r="V32" s="49">
        <v>157350</v>
      </c>
    </row>
    <row r="33" spans="1:22" x14ac:dyDescent="0.2">
      <c r="A33" s="6" t="s">
        <v>21</v>
      </c>
      <c r="B33" s="7" t="s">
        <v>34</v>
      </c>
      <c r="C33" s="6">
        <v>-550</v>
      </c>
      <c r="D33" s="172"/>
      <c r="E33" s="17">
        <v>15</v>
      </c>
      <c r="F33" s="10">
        <v>14980</v>
      </c>
      <c r="G33" s="137"/>
      <c r="H33" s="17">
        <v>30</v>
      </c>
      <c r="I33" s="10">
        <v>30005</v>
      </c>
      <c r="J33" s="18"/>
      <c r="K33" s="19" t="s">
        <v>284</v>
      </c>
      <c r="L33" s="12" t="s">
        <v>2</v>
      </c>
      <c r="M33" s="12" t="s">
        <v>3</v>
      </c>
      <c r="N33" s="12" t="s">
        <v>284</v>
      </c>
      <c r="O33" s="12" t="s">
        <v>2</v>
      </c>
      <c r="P33" s="14" t="s">
        <v>3</v>
      </c>
      <c r="Q33" s="31" t="s">
        <v>579</v>
      </c>
      <c r="R33" s="31" t="s">
        <v>551</v>
      </c>
      <c r="S33" s="48">
        <v>112175</v>
      </c>
      <c r="T33" s="33" t="s">
        <v>626</v>
      </c>
      <c r="U33" s="33" t="s">
        <v>442</v>
      </c>
      <c r="V33" s="49">
        <v>158350</v>
      </c>
    </row>
    <row r="34" spans="1:22" x14ac:dyDescent="0.2">
      <c r="A34" s="123" t="s">
        <v>35</v>
      </c>
      <c r="B34" s="124"/>
      <c r="C34" s="125"/>
      <c r="D34" s="172"/>
      <c r="E34" s="17">
        <v>20</v>
      </c>
      <c r="F34" s="10">
        <v>19850</v>
      </c>
      <c r="G34" s="137"/>
      <c r="H34" s="17">
        <v>40</v>
      </c>
      <c r="I34" s="10">
        <v>39650</v>
      </c>
      <c r="J34" s="18"/>
      <c r="K34" s="32">
        <v>20000</v>
      </c>
      <c r="L34" s="33" t="s">
        <v>316</v>
      </c>
      <c r="M34" s="32">
        <v>24000</v>
      </c>
      <c r="N34" s="32">
        <v>20000</v>
      </c>
      <c r="O34" s="33" t="s">
        <v>326</v>
      </c>
      <c r="P34" s="32">
        <v>24000</v>
      </c>
      <c r="Q34" s="31" t="s">
        <v>580</v>
      </c>
      <c r="R34" s="31" t="s">
        <v>552</v>
      </c>
      <c r="S34" s="48">
        <v>119600</v>
      </c>
      <c r="T34" s="33" t="s">
        <v>627</v>
      </c>
      <c r="U34" s="33" t="s">
        <v>541</v>
      </c>
      <c r="V34" s="49">
        <v>197038</v>
      </c>
    </row>
    <row r="35" spans="1:22" x14ac:dyDescent="0.2">
      <c r="A35" s="7" t="s">
        <v>1</v>
      </c>
      <c r="B35" s="7" t="s">
        <v>2</v>
      </c>
      <c r="C35" s="7" t="s">
        <v>18</v>
      </c>
      <c r="D35" s="172"/>
      <c r="E35" s="17">
        <v>25</v>
      </c>
      <c r="F35" s="10">
        <v>24650</v>
      </c>
      <c r="G35" s="137"/>
      <c r="H35" s="17">
        <v>50</v>
      </c>
      <c r="I35" s="10">
        <v>49545</v>
      </c>
      <c r="J35" s="18"/>
      <c r="K35" s="32">
        <v>25000</v>
      </c>
      <c r="L35" s="33" t="s">
        <v>317</v>
      </c>
      <c r="M35" s="32">
        <v>29000</v>
      </c>
      <c r="N35" s="32">
        <v>25000</v>
      </c>
      <c r="O35" s="33" t="s">
        <v>327</v>
      </c>
      <c r="P35" s="32">
        <v>29000</v>
      </c>
      <c r="Q35" s="31" t="s">
        <v>581</v>
      </c>
      <c r="R35" s="31" t="s">
        <v>553</v>
      </c>
      <c r="S35" s="48">
        <v>146109</v>
      </c>
      <c r="T35" s="33" t="s">
        <v>628</v>
      </c>
      <c r="U35" s="33" t="s">
        <v>443</v>
      </c>
      <c r="V35" s="49">
        <v>198038</v>
      </c>
    </row>
    <row r="36" spans="1:22" x14ac:dyDescent="0.2">
      <c r="A36" s="6" t="s">
        <v>19</v>
      </c>
      <c r="B36" s="7" t="s">
        <v>36</v>
      </c>
      <c r="C36" s="6">
        <v>-50</v>
      </c>
      <c r="D36" s="172"/>
      <c r="E36" s="17">
        <v>30</v>
      </c>
      <c r="F36" s="10">
        <v>29850</v>
      </c>
      <c r="G36" s="137"/>
      <c r="H36" s="17">
        <v>75</v>
      </c>
      <c r="I36" s="10">
        <v>73787</v>
      </c>
      <c r="J36" s="18"/>
      <c r="K36" s="32">
        <v>30000</v>
      </c>
      <c r="L36" s="33" t="s">
        <v>318</v>
      </c>
      <c r="M36" s="32">
        <v>34000</v>
      </c>
      <c r="N36" s="32">
        <v>30000</v>
      </c>
      <c r="O36" s="33" t="s">
        <v>328</v>
      </c>
      <c r="P36" s="32">
        <v>34000</v>
      </c>
      <c r="Q36" s="31" t="s">
        <v>582</v>
      </c>
      <c r="R36" s="31" t="s">
        <v>554</v>
      </c>
      <c r="S36" s="48">
        <v>157598</v>
      </c>
      <c r="T36" s="33" t="s">
        <v>629</v>
      </c>
      <c r="U36" s="33" t="s">
        <v>444</v>
      </c>
      <c r="V36" s="49">
        <v>215163</v>
      </c>
    </row>
    <row r="37" spans="1:22" x14ac:dyDescent="0.2">
      <c r="A37" s="6" t="s">
        <v>21</v>
      </c>
      <c r="B37" s="7" t="s">
        <v>37</v>
      </c>
      <c r="C37" s="6">
        <v>-100</v>
      </c>
      <c r="D37" s="172"/>
      <c r="E37" s="17">
        <v>50</v>
      </c>
      <c r="F37" s="10">
        <v>49160</v>
      </c>
      <c r="G37" s="137"/>
      <c r="H37" s="17">
        <v>100</v>
      </c>
      <c r="I37" s="10">
        <v>98550</v>
      </c>
      <c r="J37" s="18"/>
      <c r="K37" s="32">
        <v>40000</v>
      </c>
      <c r="L37" s="33" t="s">
        <v>319</v>
      </c>
      <c r="M37" s="32">
        <v>44000</v>
      </c>
      <c r="N37" s="32">
        <v>40000</v>
      </c>
      <c r="O37" s="33" t="s">
        <v>329</v>
      </c>
      <c r="P37" s="32">
        <v>44000</v>
      </c>
      <c r="Q37" s="31" t="s">
        <v>583</v>
      </c>
      <c r="R37" s="31" t="s">
        <v>555</v>
      </c>
      <c r="S37" s="48">
        <v>173480</v>
      </c>
      <c r="T37" s="33" t="s">
        <v>631</v>
      </c>
      <c r="U37" s="33" t="s">
        <v>542</v>
      </c>
      <c r="V37" s="49">
        <v>216588</v>
      </c>
    </row>
    <row r="38" spans="1:22" x14ac:dyDescent="0.2">
      <c r="A38" s="123" t="s">
        <v>38</v>
      </c>
      <c r="B38" s="124"/>
      <c r="C38" s="125"/>
      <c r="D38" s="173"/>
      <c r="E38" s="17">
        <v>100</v>
      </c>
      <c r="F38" s="10">
        <v>97960</v>
      </c>
      <c r="G38" s="115"/>
      <c r="H38" s="116"/>
      <c r="I38" s="116"/>
      <c r="J38" s="20"/>
      <c r="K38" s="32">
        <v>45000</v>
      </c>
      <c r="L38" s="33" t="s">
        <v>320</v>
      </c>
      <c r="M38" s="32">
        <v>49000</v>
      </c>
      <c r="N38" s="32">
        <v>45000</v>
      </c>
      <c r="O38" s="33" t="s">
        <v>330</v>
      </c>
      <c r="P38" s="32">
        <v>49000</v>
      </c>
      <c r="Q38" s="31" t="s">
        <v>584</v>
      </c>
      <c r="R38" s="31" t="s">
        <v>556</v>
      </c>
      <c r="S38" s="48">
        <v>224045</v>
      </c>
      <c r="T38" s="33" t="s">
        <v>630</v>
      </c>
      <c r="U38" s="33" t="s">
        <v>445</v>
      </c>
      <c r="V38" s="49">
        <v>261588</v>
      </c>
    </row>
    <row r="39" spans="1:22" ht="14.25" customHeight="1" x14ac:dyDescent="0.2">
      <c r="A39" s="7" t="s">
        <v>1</v>
      </c>
      <c r="B39" s="7" t="s">
        <v>2</v>
      </c>
      <c r="C39" s="7" t="s">
        <v>18</v>
      </c>
      <c r="D39" s="126" t="s">
        <v>106</v>
      </c>
      <c r="E39" s="126"/>
      <c r="F39" s="126"/>
      <c r="G39" s="126"/>
      <c r="H39" s="126"/>
      <c r="I39" s="126"/>
      <c r="J39" s="23"/>
      <c r="K39" s="32">
        <v>50000</v>
      </c>
      <c r="L39" s="33" t="s">
        <v>321</v>
      </c>
      <c r="M39" s="32">
        <v>54000</v>
      </c>
      <c r="N39" s="32">
        <v>50000</v>
      </c>
      <c r="O39" s="33" t="s">
        <v>331</v>
      </c>
      <c r="P39" s="32">
        <v>54000</v>
      </c>
      <c r="Q39" s="31" t="s">
        <v>585</v>
      </c>
      <c r="R39" s="31" t="s">
        <v>557</v>
      </c>
      <c r="S39" s="48">
        <v>261260</v>
      </c>
      <c r="T39" s="33" t="s">
        <v>632</v>
      </c>
      <c r="U39" s="33" t="s">
        <v>446</v>
      </c>
      <c r="V39" s="49">
        <v>313600</v>
      </c>
    </row>
    <row r="40" spans="1:22" ht="15" customHeight="1" x14ac:dyDescent="0.25">
      <c r="A40" s="6" t="s">
        <v>19</v>
      </c>
      <c r="B40" s="7" t="s">
        <v>39</v>
      </c>
      <c r="C40" s="6">
        <v>0</v>
      </c>
      <c r="D40" s="177" t="s">
        <v>107</v>
      </c>
      <c r="E40" s="21" t="s">
        <v>689</v>
      </c>
      <c r="F40" s="22">
        <v>3950</v>
      </c>
      <c r="G40" s="118" t="s">
        <v>694</v>
      </c>
      <c r="H40" s="111"/>
      <c r="I40" s="112"/>
      <c r="J40" s="23"/>
      <c r="K40" s="32">
        <v>75000</v>
      </c>
      <c r="L40" s="33" t="s">
        <v>322</v>
      </c>
      <c r="M40" s="32">
        <v>79000</v>
      </c>
      <c r="N40" s="32">
        <v>75000</v>
      </c>
      <c r="O40" s="33" t="s">
        <v>332</v>
      </c>
      <c r="P40" s="32">
        <v>79000</v>
      </c>
      <c r="Q40" s="31" t="s">
        <v>586</v>
      </c>
      <c r="R40" s="31" t="s">
        <v>558</v>
      </c>
      <c r="S40" s="48">
        <v>280075</v>
      </c>
      <c r="T40" s="33" t="s">
        <v>633</v>
      </c>
      <c r="U40" s="33" t="s">
        <v>447</v>
      </c>
      <c r="V40" s="49">
        <v>412100</v>
      </c>
    </row>
    <row r="41" spans="1:22" ht="15" x14ac:dyDescent="0.25">
      <c r="A41" s="6" t="s">
        <v>21</v>
      </c>
      <c r="B41" s="7" t="s">
        <v>40</v>
      </c>
      <c r="C41" s="6">
        <v>-550</v>
      </c>
      <c r="D41" s="177"/>
      <c r="E41" s="7" t="s">
        <v>108</v>
      </c>
      <c r="F41" s="24">
        <v>5350</v>
      </c>
      <c r="G41" s="118" t="s">
        <v>692</v>
      </c>
      <c r="H41" s="111"/>
      <c r="I41" s="112"/>
      <c r="J41" s="23"/>
      <c r="K41" s="129" t="s">
        <v>282</v>
      </c>
      <c r="L41" s="130"/>
      <c r="M41" s="134"/>
      <c r="N41" s="129" t="s">
        <v>282</v>
      </c>
      <c r="O41" s="130"/>
      <c r="P41" s="130"/>
      <c r="Q41" s="31" t="s">
        <v>587</v>
      </c>
      <c r="R41" s="31" t="s">
        <v>559</v>
      </c>
      <c r="S41" s="48">
        <v>323620</v>
      </c>
      <c r="T41" s="33" t="s">
        <v>634</v>
      </c>
      <c r="U41" s="33" t="s">
        <v>543</v>
      </c>
      <c r="V41" s="49">
        <v>420225</v>
      </c>
    </row>
    <row r="42" spans="1:22" ht="15" x14ac:dyDescent="0.25">
      <c r="A42" s="123" t="s">
        <v>41</v>
      </c>
      <c r="B42" s="124"/>
      <c r="C42" s="125"/>
      <c r="D42" s="177"/>
      <c r="E42" s="7" t="s">
        <v>690</v>
      </c>
      <c r="F42" s="24">
        <v>15950</v>
      </c>
      <c r="G42" s="118" t="s">
        <v>693</v>
      </c>
      <c r="H42" s="111"/>
      <c r="I42" s="112"/>
      <c r="J42" s="23"/>
      <c r="K42" s="32">
        <v>100000</v>
      </c>
      <c r="L42" s="33" t="s">
        <v>323</v>
      </c>
      <c r="M42" s="32">
        <v>104000</v>
      </c>
      <c r="N42" s="32">
        <v>100000</v>
      </c>
      <c r="O42" s="33" t="s">
        <v>333</v>
      </c>
      <c r="P42" s="32">
        <v>104000</v>
      </c>
      <c r="Q42" s="31" t="s">
        <v>588</v>
      </c>
      <c r="R42" s="31" t="s">
        <v>560</v>
      </c>
      <c r="S42" s="48">
        <v>346148</v>
      </c>
      <c r="T42" s="33" t="s">
        <v>635</v>
      </c>
      <c r="U42" s="33" t="s">
        <v>448</v>
      </c>
      <c r="V42" s="49">
        <v>474913</v>
      </c>
    </row>
    <row r="43" spans="1:22" ht="15" x14ac:dyDescent="0.25">
      <c r="A43" s="7" t="s">
        <v>1</v>
      </c>
      <c r="B43" s="7" t="s">
        <v>2</v>
      </c>
      <c r="C43" s="7" t="s">
        <v>18</v>
      </c>
      <c r="D43" s="177"/>
      <c r="E43" s="7" t="s">
        <v>691</v>
      </c>
      <c r="F43" s="24">
        <v>17350</v>
      </c>
      <c r="G43" s="118" t="s">
        <v>695</v>
      </c>
      <c r="H43" s="111"/>
      <c r="I43" s="112"/>
      <c r="J43" s="23"/>
      <c r="K43" s="32">
        <v>500000</v>
      </c>
      <c r="L43" s="33" t="s">
        <v>324</v>
      </c>
      <c r="M43" s="32">
        <v>504000</v>
      </c>
      <c r="N43" s="32">
        <v>500000</v>
      </c>
      <c r="O43" s="33" t="s">
        <v>334</v>
      </c>
      <c r="P43" s="32">
        <v>504000</v>
      </c>
      <c r="Q43" s="31" t="s">
        <v>589</v>
      </c>
      <c r="R43" s="31" t="s">
        <v>561</v>
      </c>
      <c r="S43" s="48">
        <v>418830</v>
      </c>
      <c r="T43" s="33" t="s">
        <v>636</v>
      </c>
      <c r="U43" s="33" t="s">
        <v>449</v>
      </c>
      <c r="V43" s="49">
        <v>780920</v>
      </c>
    </row>
    <row r="44" spans="1:22" ht="14.25" customHeight="1" x14ac:dyDescent="0.25">
      <c r="A44" s="6" t="s">
        <v>19</v>
      </c>
      <c r="B44" s="7" t="s">
        <v>42</v>
      </c>
      <c r="C44" s="6">
        <v>-50</v>
      </c>
      <c r="D44" s="177"/>
      <c r="E44" s="7" t="s">
        <v>109</v>
      </c>
      <c r="F44" s="24">
        <v>26125</v>
      </c>
      <c r="G44" s="118" t="s">
        <v>697</v>
      </c>
      <c r="H44" s="118"/>
      <c r="I44" s="118"/>
      <c r="J44" s="18"/>
      <c r="K44" s="32">
        <v>1000000</v>
      </c>
      <c r="L44" s="33" t="s">
        <v>325</v>
      </c>
      <c r="M44" s="32">
        <v>1004000</v>
      </c>
      <c r="N44" s="32">
        <v>1000000</v>
      </c>
      <c r="O44" s="33" t="s">
        <v>335</v>
      </c>
      <c r="P44" s="32">
        <v>1004000</v>
      </c>
      <c r="Q44" s="31" t="s">
        <v>590</v>
      </c>
      <c r="R44" s="31" t="s">
        <v>562</v>
      </c>
      <c r="S44" s="48">
        <v>438327</v>
      </c>
      <c r="T44" s="33" t="s">
        <v>637</v>
      </c>
      <c r="U44" s="33" t="s">
        <v>544</v>
      </c>
      <c r="V44" s="49">
        <v>1110480</v>
      </c>
    </row>
    <row r="45" spans="1:22" ht="15" x14ac:dyDescent="0.25">
      <c r="A45" s="6" t="s">
        <v>21</v>
      </c>
      <c r="B45" s="7" t="s">
        <v>43</v>
      </c>
      <c r="C45" s="6">
        <v>-200</v>
      </c>
      <c r="D45" s="177"/>
      <c r="E45" s="7" t="s">
        <v>110</v>
      </c>
      <c r="F45" s="24">
        <v>50900</v>
      </c>
      <c r="G45" s="118" t="s">
        <v>696</v>
      </c>
      <c r="H45" s="111"/>
      <c r="I45" s="112"/>
      <c r="J45" s="18"/>
      <c r="K45" s="138" t="s">
        <v>278</v>
      </c>
      <c r="L45" s="138"/>
      <c r="M45" s="138"/>
      <c r="N45" s="138" t="s">
        <v>278</v>
      </c>
      <c r="O45" s="138"/>
      <c r="P45" s="129"/>
      <c r="Q45" s="31" t="s">
        <v>591</v>
      </c>
      <c r="R45" s="31" t="s">
        <v>563</v>
      </c>
      <c r="S45" s="48">
        <v>463080</v>
      </c>
      <c r="T45" s="33" t="s">
        <v>638</v>
      </c>
      <c r="U45" s="33" t="s">
        <v>450</v>
      </c>
      <c r="V45" s="49">
        <v>1123846</v>
      </c>
    </row>
    <row r="46" spans="1:22" ht="15" customHeight="1" x14ac:dyDescent="0.2">
      <c r="A46" s="123" t="s">
        <v>44</v>
      </c>
      <c r="B46" s="124"/>
      <c r="C46" s="125"/>
      <c r="D46" s="177" t="s">
        <v>111</v>
      </c>
      <c r="E46" s="7" t="s">
        <v>112</v>
      </c>
      <c r="F46" s="24">
        <v>96480</v>
      </c>
      <c r="G46" s="110" t="s">
        <v>704</v>
      </c>
      <c r="H46" s="111"/>
      <c r="I46" s="112"/>
      <c r="J46" s="18"/>
      <c r="K46" s="129" t="s">
        <v>154</v>
      </c>
      <c r="L46" s="130"/>
      <c r="M46" s="134"/>
      <c r="N46" s="129" t="s">
        <v>158</v>
      </c>
      <c r="O46" s="130"/>
      <c r="P46" s="130"/>
      <c r="Q46" s="36" t="s">
        <v>592</v>
      </c>
      <c r="R46" s="36" t="s">
        <v>564</v>
      </c>
      <c r="S46" s="48">
        <v>478768</v>
      </c>
      <c r="T46" s="33" t="s">
        <v>639</v>
      </c>
      <c r="U46" s="33" t="s">
        <v>451</v>
      </c>
      <c r="V46" s="49">
        <v>1210625</v>
      </c>
    </row>
    <row r="47" spans="1:22" ht="14.25" customHeight="1" x14ac:dyDescent="0.2">
      <c r="A47" s="7" t="s">
        <v>1</v>
      </c>
      <c r="B47" s="7" t="s">
        <v>2</v>
      </c>
      <c r="C47" s="7" t="s">
        <v>18</v>
      </c>
      <c r="D47" s="177"/>
      <c r="E47" s="7" t="s">
        <v>698</v>
      </c>
      <c r="F47" s="24">
        <v>143713</v>
      </c>
      <c r="G47" s="110" t="s">
        <v>703</v>
      </c>
      <c r="H47" s="111"/>
      <c r="I47" s="112"/>
      <c r="J47" s="18"/>
      <c r="K47" s="148" t="s">
        <v>681</v>
      </c>
      <c r="L47" s="149"/>
      <c r="M47" s="150"/>
      <c r="N47" s="154" t="s">
        <v>495</v>
      </c>
      <c r="O47" s="155"/>
      <c r="P47" s="155"/>
      <c r="Q47" s="31" t="s">
        <v>593</v>
      </c>
      <c r="R47" s="31" t="s">
        <v>565</v>
      </c>
      <c r="S47" s="48">
        <v>510548</v>
      </c>
      <c r="T47" s="33" t="s">
        <v>640</v>
      </c>
      <c r="U47" s="33" t="s">
        <v>452</v>
      </c>
      <c r="V47" s="49">
        <v>1359310</v>
      </c>
    </row>
    <row r="48" spans="1:22" ht="14.25" customHeight="1" x14ac:dyDescent="0.2">
      <c r="A48" s="6" t="s">
        <v>19</v>
      </c>
      <c r="B48" s="7" t="s">
        <v>45</v>
      </c>
      <c r="C48" s="6">
        <v>0</v>
      </c>
      <c r="D48" s="177"/>
      <c r="E48" s="7" t="s">
        <v>113</v>
      </c>
      <c r="F48" s="24">
        <v>14975</v>
      </c>
      <c r="G48" s="110" t="s">
        <v>705</v>
      </c>
      <c r="H48" s="111"/>
      <c r="I48" s="112"/>
      <c r="J48" s="18"/>
      <c r="K48" s="151" t="s">
        <v>687</v>
      </c>
      <c r="L48" s="152"/>
      <c r="M48" s="153"/>
      <c r="N48" s="154" t="s">
        <v>688</v>
      </c>
      <c r="O48" s="155"/>
      <c r="P48" s="155"/>
      <c r="Q48" s="31" t="s">
        <v>594</v>
      </c>
      <c r="R48" s="31" t="s">
        <v>566</v>
      </c>
      <c r="S48" s="48">
        <v>592711</v>
      </c>
      <c r="T48" s="33" t="s">
        <v>641</v>
      </c>
      <c r="U48" s="33" t="s">
        <v>453</v>
      </c>
      <c r="V48" s="49">
        <v>1980345</v>
      </c>
    </row>
    <row r="49" spans="1:22" x14ac:dyDescent="0.2">
      <c r="A49" s="6" t="s">
        <v>21</v>
      </c>
      <c r="B49" s="7" t="s">
        <v>46</v>
      </c>
      <c r="C49" s="6">
        <v>-500</v>
      </c>
      <c r="D49" s="177"/>
      <c r="E49" s="7" t="s">
        <v>699</v>
      </c>
      <c r="F49" s="24">
        <v>72360</v>
      </c>
      <c r="G49" s="110" t="s">
        <v>706</v>
      </c>
      <c r="H49" s="111"/>
      <c r="I49" s="112"/>
      <c r="J49" s="18"/>
      <c r="K49" s="156" t="s">
        <v>336</v>
      </c>
      <c r="L49" s="157"/>
      <c r="M49" s="157"/>
      <c r="N49" s="157"/>
      <c r="O49" s="157"/>
      <c r="P49" s="157"/>
      <c r="Q49" s="33" t="s">
        <v>595</v>
      </c>
      <c r="R49" s="33" t="s">
        <v>567</v>
      </c>
      <c r="S49" s="48">
        <v>610411</v>
      </c>
      <c r="T49" s="1"/>
      <c r="U49" s="1"/>
      <c r="V49" s="1"/>
    </row>
    <row r="50" spans="1:22" ht="15" customHeight="1" x14ac:dyDescent="0.2">
      <c r="A50" s="123" t="s">
        <v>47</v>
      </c>
      <c r="B50" s="124"/>
      <c r="C50" s="125"/>
      <c r="D50" s="177"/>
      <c r="E50" s="7" t="s">
        <v>114</v>
      </c>
      <c r="F50" s="24">
        <v>10955</v>
      </c>
      <c r="G50" s="110" t="s">
        <v>707</v>
      </c>
      <c r="H50" s="111"/>
      <c r="I50" s="112"/>
      <c r="J50" s="18"/>
      <c r="K50" s="159" t="s">
        <v>337</v>
      </c>
      <c r="L50" s="160"/>
      <c r="M50" s="160"/>
      <c r="N50" s="160"/>
      <c r="O50" s="160"/>
      <c r="P50" s="160"/>
      <c r="Q50" s="37" t="s">
        <v>596</v>
      </c>
      <c r="R50" s="37" t="s">
        <v>568</v>
      </c>
      <c r="S50" s="48">
        <v>690161</v>
      </c>
      <c r="V50" s="44"/>
    </row>
    <row r="51" spans="1:22" x14ac:dyDescent="0.2">
      <c r="A51" s="7" t="s">
        <v>1</v>
      </c>
      <c r="B51" s="7" t="s">
        <v>2</v>
      </c>
      <c r="C51" s="7" t="s">
        <v>18</v>
      </c>
      <c r="D51" s="177"/>
      <c r="E51" s="7" t="s">
        <v>701</v>
      </c>
      <c r="F51" s="24">
        <v>35980</v>
      </c>
      <c r="G51" s="110" t="s">
        <v>708</v>
      </c>
      <c r="H51" s="111"/>
      <c r="I51" s="112"/>
      <c r="J51" s="18"/>
      <c r="K51" s="161"/>
      <c r="L51" s="162"/>
      <c r="M51" s="162"/>
      <c r="N51" s="162"/>
      <c r="O51" s="162"/>
      <c r="P51" s="162"/>
      <c r="Q51" s="38" t="s">
        <v>597</v>
      </c>
      <c r="R51" s="38" t="s">
        <v>569</v>
      </c>
      <c r="S51" s="48">
        <v>816675</v>
      </c>
      <c r="V51" s="44"/>
    </row>
    <row r="52" spans="1:22" ht="15" customHeight="1" x14ac:dyDescent="0.2">
      <c r="A52" s="6" t="s">
        <v>19</v>
      </c>
      <c r="B52" s="7" t="s">
        <v>48</v>
      </c>
      <c r="C52" s="6">
        <v>0</v>
      </c>
      <c r="D52" s="177"/>
      <c r="E52" s="7" t="s">
        <v>700</v>
      </c>
      <c r="F52" s="24">
        <v>134670</v>
      </c>
      <c r="G52" s="110" t="s">
        <v>709</v>
      </c>
      <c r="H52" s="111"/>
      <c r="I52" s="112"/>
      <c r="J52" s="18"/>
      <c r="K52" s="123" t="s">
        <v>493</v>
      </c>
      <c r="L52" s="124"/>
      <c r="M52" s="124"/>
      <c r="N52" s="124"/>
      <c r="O52" s="124"/>
      <c r="P52" s="124"/>
      <c r="Q52" s="39" t="s">
        <v>599</v>
      </c>
      <c r="R52" s="39" t="s">
        <v>570</v>
      </c>
      <c r="S52" s="48">
        <v>853850</v>
      </c>
      <c r="V52" s="44"/>
    </row>
    <row r="53" spans="1:22" x14ac:dyDescent="0.2">
      <c r="A53" s="6" t="s">
        <v>21</v>
      </c>
      <c r="B53" s="7" t="s">
        <v>49</v>
      </c>
      <c r="C53" s="6">
        <v>-550</v>
      </c>
      <c r="D53" s="177"/>
      <c r="E53" s="7" t="s">
        <v>115</v>
      </c>
      <c r="F53" s="24">
        <v>36480</v>
      </c>
      <c r="G53" s="110" t="s">
        <v>710</v>
      </c>
      <c r="H53" s="111"/>
      <c r="I53" s="112"/>
      <c r="Q53" s="40" t="s">
        <v>598</v>
      </c>
      <c r="R53" s="40" t="s">
        <v>571</v>
      </c>
      <c r="S53" s="48">
        <v>941480</v>
      </c>
      <c r="T53" s="1"/>
      <c r="U53" s="1"/>
      <c r="V53" s="1"/>
    </row>
    <row r="54" spans="1:22" x14ac:dyDescent="0.2">
      <c r="D54" s="119"/>
      <c r="E54" s="120"/>
      <c r="F54" s="121"/>
      <c r="G54" s="122"/>
      <c r="H54" s="122"/>
      <c r="I54" s="122"/>
    </row>
  </sheetData>
  <mergeCells count="54">
    <mergeCell ref="D46:D53"/>
    <mergeCell ref="T3:V3"/>
    <mergeCell ref="Q2:V2"/>
    <mergeCell ref="K50:P51"/>
    <mergeCell ref="K16:M16"/>
    <mergeCell ref="N16:P16"/>
    <mergeCell ref="N18:P18"/>
    <mergeCell ref="N27:P27"/>
    <mergeCell ref="N31:P31"/>
    <mergeCell ref="Q3:S3"/>
    <mergeCell ref="K2:P2"/>
    <mergeCell ref="N46:P46"/>
    <mergeCell ref="K46:M46"/>
    <mergeCell ref="K3:M3"/>
    <mergeCell ref="N45:P45"/>
    <mergeCell ref="K32:M32"/>
    <mergeCell ref="K41:M41"/>
    <mergeCell ref="K52:P52"/>
    <mergeCell ref="K47:M47"/>
    <mergeCell ref="K48:M48"/>
    <mergeCell ref="N48:P48"/>
    <mergeCell ref="N47:P47"/>
    <mergeCell ref="K49:P49"/>
    <mergeCell ref="A2:C2"/>
    <mergeCell ref="D2:I2"/>
    <mergeCell ref="D4:D17"/>
    <mergeCell ref="G4:G23"/>
    <mergeCell ref="A13:C13"/>
    <mergeCell ref="A14:C14"/>
    <mergeCell ref="D18:D25"/>
    <mergeCell ref="A30:C30"/>
    <mergeCell ref="A26:C26"/>
    <mergeCell ref="G24:G37"/>
    <mergeCell ref="K45:M45"/>
    <mergeCell ref="K31:M31"/>
    <mergeCell ref="D26:D30"/>
    <mergeCell ref="D31:D38"/>
    <mergeCell ref="D40:D45"/>
    <mergeCell ref="A46:C46"/>
    <mergeCell ref="D39:I39"/>
    <mergeCell ref="A50:C50"/>
    <mergeCell ref="A1:S1"/>
    <mergeCell ref="A22:C22"/>
    <mergeCell ref="N32:P32"/>
    <mergeCell ref="N41:P41"/>
    <mergeCell ref="A18:C18"/>
    <mergeCell ref="A38:C38"/>
    <mergeCell ref="A42:C42"/>
    <mergeCell ref="N3:P3"/>
    <mergeCell ref="K12:M12"/>
    <mergeCell ref="N12:P12"/>
    <mergeCell ref="K18:M18"/>
    <mergeCell ref="K27:M27"/>
    <mergeCell ref="A34:C34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68" orientation="landscape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view="pageBreakPreview" zoomScale="85" zoomScaleNormal="85" zoomScaleSheetLayoutView="85" workbookViewId="0">
      <selection activeCell="E39" sqref="E39"/>
    </sheetView>
  </sheetViews>
  <sheetFormatPr defaultRowHeight="14.25" x14ac:dyDescent="0.2"/>
  <cols>
    <col min="1" max="1" width="10" style="1" bestFit="1" customWidth="1"/>
    <col min="2" max="2" width="9" style="1" bestFit="1" customWidth="1"/>
    <col min="3" max="4" width="10" style="1" bestFit="1" customWidth="1"/>
    <col min="5" max="5" width="10.28515625" style="1" bestFit="1" customWidth="1"/>
    <col min="6" max="7" width="10" style="1" bestFit="1" customWidth="1"/>
    <col min="8" max="8" width="10.42578125" style="1" bestFit="1" customWidth="1"/>
    <col min="9" max="9" width="9.42578125" style="1" bestFit="1" customWidth="1"/>
    <col min="10" max="10" width="10.7109375" style="1" customWidth="1"/>
    <col min="11" max="15" width="9.140625" style="1"/>
    <col min="16" max="16" width="10.7109375" style="1" customWidth="1"/>
    <col min="17" max="16384" width="9.140625" style="1"/>
  </cols>
  <sheetData>
    <row r="1" spans="1:21" ht="15.75" x14ac:dyDescent="0.25">
      <c r="A1" s="199" t="s">
        <v>340</v>
      </c>
      <c r="B1" s="199"/>
      <c r="C1" s="199"/>
      <c r="D1" s="199"/>
      <c r="E1" s="199"/>
      <c r="F1" s="199"/>
      <c r="G1" s="199"/>
      <c r="H1" s="199"/>
      <c r="I1" s="199"/>
      <c r="J1" s="199" t="s">
        <v>64</v>
      </c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</row>
    <row r="2" spans="1:21" ht="15.75" x14ac:dyDescent="0.2">
      <c r="A2" s="198" t="s">
        <v>342</v>
      </c>
      <c r="B2" s="198"/>
      <c r="C2" s="198"/>
      <c r="D2" s="198" t="s">
        <v>343</v>
      </c>
      <c r="E2" s="198"/>
      <c r="F2" s="198"/>
      <c r="G2" s="198" t="s">
        <v>384</v>
      </c>
      <c r="H2" s="198"/>
      <c r="I2" s="198"/>
      <c r="J2" s="51" t="s">
        <v>1</v>
      </c>
      <c r="K2" s="52" t="s">
        <v>2</v>
      </c>
      <c r="L2" s="52" t="s">
        <v>3</v>
      </c>
      <c r="M2" s="216" t="s">
        <v>65</v>
      </c>
      <c r="N2" s="217"/>
      <c r="O2" s="218"/>
      <c r="P2" s="52" t="s">
        <v>1</v>
      </c>
      <c r="Q2" s="52" t="s">
        <v>2</v>
      </c>
      <c r="R2" s="52" t="s">
        <v>3</v>
      </c>
      <c r="S2" s="203" t="s">
        <v>65</v>
      </c>
      <c r="T2" s="203"/>
      <c r="U2" s="203"/>
    </row>
    <row r="3" spans="1:21" ht="15.75" customHeight="1" x14ac:dyDescent="0.2">
      <c r="A3" s="50" t="s">
        <v>284</v>
      </c>
      <c r="B3" s="50" t="s">
        <v>2</v>
      </c>
      <c r="C3" s="50" t="s">
        <v>3</v>
      </c>
      <c r="D3" s="50" t="s">
        <v>284</v>
      </c>
      <c r="E3" s="50" t="s">
        <v>2</v>
      </c>
      <c r="F3" s="50" t="s">
        <v>3</v>
      </c>
      <c r="G3" s="50" t="s">
        <v>284</v>
      </c>
      <c r="H3" s="50" t="s">
        <v>2</v>
      </c>
      <c r="I3" s="50" t="s">
        <v>3</v>
      </c>
      <c r="J3" s="190" t="s">
        <v>66</v>
      </c>
      <c r="K3" s="82" t="s">
        <v>67</v>
      </c>
      <c r="L3" s="100">
        <v>32000</v>
      </c>
      <c r="M3" s="148" t="s">
        <v>253</v>
      </c>
      <c r="N3" s="149"/>
      <c r="O3" s="150"/>
      <c r="P3" s="190" t="s">
        <v>223</v>
      </c>
      <c r="Q3" s="82" t="s">
        <v>162</v>
      </c>
      <c r="R3" s="83">
        <v>13810</v>
      </c>
      <c r="S3" s="197" t="s">
        <v>216</v>
      </c>
      <c r="T3" s="197"/>
      <c r="U3" s="197"/>
    </row>
    <row r="4" spans="1:21" x14ac:dyDescent="0.2">
      <c r="A4" s="32">
        <v>10000</v>
      </c>
      <c r="B4" s="33" t="s">
        <v>344</v>
      </c>
      <c r="C4" s="32">
        <v>10200</v>
      </c>
      <c r="D4" s="32">
        <v>20000</v>
      </c>
      <c r="E4" s="33" t="s">
        <v>365</v>
      </c>
      <c r="F4" s="32">
        <v>19590</v>
      </c>
      <c r="G4" s="32">
        <v>10000</v>
      </c>
      <c r="H4" s="33" t="s">
        <v>385</v>
      </c>
      <c r="I4" s="32">
        <v>10640</v>
      </c>
      <c r="J4" s="191"/>
      <c r="K4" s="82" t="s">
        <v>68</v>
      </c>
      <c r="L4" s="100">
        <v>52400</v>
      </c>
      <c r="M4" s="148" t="s">
        <v>254</v>
      </c>
      <c r="N4" s="149"/>
      <c r="O4" s="150"/>
      <c r="P4" s="191"/>
      <c r="Q4" s="82" t="s">
        <v>163</v>
      </c>
      <c r="R4" s="83">
        <v>24110</v>
      </c>
      <c r="S4" s="197" t="s">
        <v>217</v>
      </c>
      <c r="T4" s="197"/>
      <c r="U4" s="197"/>
    </row>
    <row r="5" spans="1:21" x14ac:dyDescent="0.2">
      <c r="A5" s="32">
        <v>15000</v>
      </c>
      <c r="B5" s="33" t="s">
        <v>345</v>
      </c>
      <c r="C5" s="32">
        <v>15200</v>
      </c>
      <c r="D5" s="32">
        <v>25000</v>
      </c>
      <c r="E5" s="33" t="s">
        <v>364</v>
      </c>
      <c r="F5" s="32">
        <v>24590</v>
      </c>
      <c r="G5" s="32">
        <v>15000</v>
      </c>
      <c r="H5" s="33" t="s">
        <v>386</v>
      </c>
      <c r="I5" s="32">
        <v>15640</v>
      </c>
      <c r="J5" s="191"/>
      <c r="K5" s="82" t="s">
        <v>69</v>
      </c>
      <c r="L5" s="100">
        <v>70110</v>
      </c>
      <c r="M5" s="148" t="s">
        <v>255</v>
      </c>
      <c r="N5" s="149"/>
      <c r="O5" s="150"/>
      <c r="P5" s="191"/>
      <c r="Q5" s="82" t="s">
        <v>164</v>
      </c>
      <c r="R5" s="83">
        <v>31110</v>
      </c>
      <c r="S5" s="197" t="s">
        <v>218</v>
      </c>
      <c r="T5" s="197"/>
      <c r="U5" s="197"/>
    </row>
    <row r="6" spans="1:21" x14ac:dyDescent="0.2">
      <c r="A6" s="32">
        <v>20000</v>
      </c>
      <c r="B6" s="33" t="s">
        <v>346</v>
      </c>
      <c r="C6" s="32">
        <v>20200</v>
      </c>
      <c r="D6" s="32">
        <v>30000</v>
      </c>
      <c r="E6" s="33" t="s">
        <v>366</v>
      </c>
      <c r="F6" s="32">
        <v>29590</v>
      </c>
      <c r="G6" s="32">
        <v>20000</v>
      </c>
      <c r="H6" s="33" t="s">
        <v>387</v>
      </c>
      <c r="I6" s="32">
        <v>20640</v>
      </c>
      <c r="J6" s="191"/>
      <c r="K6" s="82" t="s">
        <v>70</v>
      </c>
      <c r="L6" s="100">
        <v>90040</v>
      </c>
      <c r="M6" s="148" t="s">
        <v>256</v>
      </c>
      <c r="N6" s="149"/>
      <c r="O6" s="150"/>
      <c r="P6" s="191"/>
      <c r="Q6" s="82" t="s">
        <v>165</v>
      </c>
      <c r="R6" s="83">
        <v>45110</v>
      </c>
      <c r="S6" s="197" t="s">
        <v>219</v>
      </c>
      <c r="T6" s="197"/>
      <c r="U6" s="197"/>
    </row>
    <row r="7" spans="1:21" x14ac:dyDescent="0.2">
      <c r="A7" s="32">
        <v>25000</v>
      </c>
      <c r="B7" s="33" t="s">
        <v>347</v>
      </c>
      <c r="C7" s="32">
        <v>25200</v>
      </c>
      <c r="D7" s="32">
        <v>35000</v>
      </c>
      <c r="E7" s="33" t="s">
        <v>367</v>
      </c>
      <c r="F7" s="32">
        <v>34590</v>
      </c>
      <c r="G7" s="32">
        <v>25000</v>
      </c>
      <c r="H7" s="33" t="s">
        <v>388</v>
      </c>
      <c r="I7" s="32">
        <v>25640</v>
      </c>
      <c r="J7" s="191"/>
      <c r="K7" s="82" t="s">
        <v>71</v>
      </c>
      <c r="L7" s="100">
        <v>100405</v>
      </c>
      <c r="M7" s="148" t="s">
        <v>257</v>
      </c>
      <c r="N7" s="149"/>
      <c r="O7" s="150"/>
      <c r="P7" s="191"/>
      <c r="Q7" s="82" t="s">
        <v>166</v>
      </c>
      <c r="R7" s="83">
        <v>59110</v>
      </c>
      <c r="S7" s="197" t="s">
        <v>220</v>
      </c>
      <c r="T7" s="197"/>
      <c r="U7" s="197"/>
    </row>
    <row r="8" spans="1:21" x14ac:dyDescent="0.2">
      <c r="A8" s="32">
        <v>30000</v>
      </c>
      <c r="B8" s="33" t="s">
        <v>348</v>
      </c>
      <c r="C8" s="32">
        <v>30200</v>
      </c>
      <c r="D8" s="32">
        <v>40000</v>
      </c>
      <c r="E8" s="33" t="s">
        <v>368</v>
      </c>
      <c r="F8" s="32">
        <v>39590</v>
      </c>
      <c r="G8" s="32">
        <v>30000</v>
      </c>
      <c r="H8" s="33" t="s">
        <v>389</v>
      </c>
      <c r="I8" s="32">
        <v>30640</v>
      </c>
      <c r="J8" s="191"/>
      <c r="K8" s="82" t="s">
        <v>72</v>
      </c>
      <c r="L8" s="100">
        <v>73220</v>
      </c>
      <c r="M8" s="148" t="s">
        <v>258</v>
      </c>
      <c r="N8" s="149"/>
      <c r="O8" s="150"/>
      <c r="P8" s="191"/>
      <c r="Q8" s="82" t="s">
        <v>214</v>
      </c>
      <c r="R8" s="83">
        <v>68435</v>
      </c>
      <c r="S8" s="197" t="s">
        <v>221</v>
      </c>
      <c r="T8" s="197"/>
      <c r="U8" s="197"/>
    </row>
    <row r="9" spans="1:21" x14ac:dyDescent="0.2">
      <c r="A9" s="32">
        <v>35000</v>
      </c>
      <c r="B9" s="33" t="s">
        <v>349</v>
      </c>
      <c r="C9" s="32">
        <v>35200</v>
      </c>
      <c r="D9" s="32">
        <v>45000</v>
      </c>
      <c r="E9" s="33" t="s">
        <v>369</v>
      </c>
      <c r="F9" s="32">
        <v>44590</v>
      </c>
      <c r="G9" s="32">
        <v>35000</v>
      </c>
      <c r="H9" s="33" t="s">
        <v>390</v>
      </c>
      <c r="I9" s="32">
        <v>35640</v>
      </c>
      <c r="J9" s="191"/>
      <c r="K9" s="46" t="s">
        <v>642</v>
      </c>
      <c r="L9" s="85">
        <v>16305</v>
      </c>
      <c r="M9" s="88" t="s">
        <v>643</v>
      </c>
      <c r="P9" s="192"/>
      <c r="Q9" s="82" t="s">
        <v>215</v>
      </c>
      <c r="R9" s="83">
        <v>77855</v>
      </c>
      <c r="S9" s="197" t="s">
        <v>222</v>
      </c>
      <c r="T9" s="197"/>
      <c r="U9" s="197"/>
    </row>
    <row r="10" spans="1:21" ht="14.25" customHeight="1" x14ac:dyDescent="0.2">
      <c r="A10" s="32">
        <v>40000</v>
      </c>
      <c r="B10" s="33" t="s">
        <v>350</v>
      </c>
      <c r="C10" s="32">
        <v>40200</v>
      </c>
      <c r="D10" s="32">
        <v>50000</v>
      </c>
      <c r="E10" s="33" t="s">
        <v>370</v>
      </c>
      <c r="F10" s="32">
        <v>49590</v>
      </c>
      <c r="G10" s="32">
        <v>40000</v>
      </c>
      <c r="H10" s="33" t="s">
        <v>391</v>
      </c>
      <c r="I10" s="32">
        <v>40640</v>
      </c>
      <c r="J10" s="191"/>
      <c r="K10" s="82" t="s">
        <v>73</v>
      </c>
      <c r="L10" s="100">
        <v>154200</v>
      </c>
      <c r="M10" s="148" t="s">
        <v>259</v>
      </c>
      <c r="N10" s="149"/>
      <c r="O10" s="150"/>
      <c r="P10" s="193" t="s">
        <v>228</v>
      </c>
      <c r="Q10" s="46" t="s">
        <v>225</v>
      </c>
      <c r="R10" s="85">
        <v>9650</v>
      </c>
      <c r="S10" s="196" t="s">
        <v>229</v>
      </c>
      <c r="T10" s="196"/>
      <c r="U10" s="196"/>
    </row>
    <row r="11" spans="1:21" x14ac:dyDescent="0.2">
      <c r="A11" s="32">
        <v>45000</v>
      </c>
      <c r="B11" s="33" t="s">
        <v>351</v>
      </c>
      <c r="C11" s="32">
        <v>45200</v>
      </c>
      <c r="D11" s="32">
        <v>55000</v>
      </c>
      <c r="E11" s="33" t="s">
        <v>371</v>
      </c>
      <c r="F11" s="32">
        <v>54690</v>
      </c>
      <c r="G11" s="32">
        <v>45000</v>
      </c>
      <c r="H11" s="33" t="s">
        <v>392</v>
      </c>
      <c r="I11" s="32">
        <v>45640</v>
      </c>
      <c r="J11" s="192"/>
      <c r="K11" s="46" t="s">
        <v>644</v>
      </c>
      <c r="L11" s="85">
        <v>6300</v>
      </c>
      <c r="M11" s="15" t="s">
        <v>645</v>
      </c>
      <c r="P11" s="194"/>
      <c r="Q11" s="46" t="s">
        <v>226</v>
      </c>
      <c r="R11" s="85">
        <v>17450</v>
      </c>
      <c r="S11" s="196" t="s">
        <v>230</v>
      </c>
      <c r="T11" s="196"/>
      <c r="U11" s="196"/>
    </row>
    <row r="12" spans="1:21" x14ac:dyDescent="0.2">
      <c r="A12" s="32">
        <v>50000</v>
      </c>
      <c r="B12" s="33" t="s">
        <v>352</v>
      </c>
      <c r="C12" s="32">
        <v>50200</v>
      </c>
      <c r="D12" s="32">
        <v>60000</v>
      </c>
      <c r="E12" s="33" t="s">
        <v>372</v>
      </c>
      <c r="F12" s="32">
        <v>59690</v>
      </c>
      <c r="G12" s="32">
        <v>50000</v>
      </c>
      <c r="H12" s="33" t="s">
        <v>393</v>
      </c>
      <c r="I12" s="32">
        <v>50640</v>
      </c>
      <c r="J12" s="190" t="s">
        <v>476</v>
      </c>
      <c r="K12" s="82" t="s">
        <v>477</v>
      </c>
      <c r="L12" s="100">
        <v>6225</v>
      </c>
      <c r="M12" s="197" t="s">
        <v>485</v>
      </c>
      <c r="N12" s="197"/>
      <c r="O12" s="197"/>
      <c r="P12" s="194"/>
      <c r="Q12" s="46" t="s">
        <v>227</v>
      </c>
      <c r="R12" s="85">
        <v>21150</v>
      </c>
      <c r="S12" s="196" t="s">
        <v>231</v>
      </c>
      <c r="T12" s="196"/>
      <c r="U12" s="196"/>
    </row>
    <row r="13" spans="1:21" x14ac:dyDescent="0.2">
      <c r="A13" s="32">
        <v>55000</v>
      </c>
      <c r="B13" s="33" t="s">
        <v>353</v>
      </c>
      <c r="C13" s="32">
        <v>55200</v>
      </c>
      <c r="D13" s="32">
        <v>65000</v>
      </c>
      <c r="E13" s="33" t="s">
        <v>373</v>
      </c>
      <c r="F13" s="32">
        <v>64690</v>
      </c>
      <c r="G13" s="32">
        <v>55000</v>
      </c>
      <c r="H13" s="33" t="s">
        <v>394</v>
      </c>
      <c r="I13" s="32">
        <v>55640</v>
      </c>
      <c r="J13" s="191"/>
      <c r="K13" s="82" t="s">
        <v>478</v>
      </c>
      <c r="L13" s="100">
        <v>15925</v>
      </c>
      <c r="M13" s="197" t="s">
        <v>486</v>
      </c>
      <c r="N13" s="197"/>
      <c r="O13" s="197"/>
      <c r="P13" s="195"/>
      <c r="Q13" s="46" t="s">
        <v>224</v>
      </c>
      <c r="R13" s="85">
        <v>32155</v>
      </c>
      <c r="S13" s="196" t="s">
        <v>232</v>
      </c>
      <c r="T13" s="196"/>
      <c r="U13" s="196"/>
    </row>
    <row r="14" spans="1:21" x14ac:dyDescent="0.2">
      <c r="A14" s="32">
        <v>60000</v>
      </c>
      <c r="B14" s="33" t="s">
        <v>354</v>
      </c>
      <c r="C14" s="32">
        <v>60200</v>
      </c>
      <c r="D14" s="32">
        <v>70000</v>
      </c>
      <c r="E14" s="33" t="s">
        <v>374</v>
      </c>
      <c r="F14" s="32">
        <v>69690</v>
      </c>
      <c r="G14" s="32">
        <v>60000</v>
      </c>
      <c r="H14" s="33" t="s">
        <v>395</v>
      </c>
      <c r="I14" s="32">
        <v>60640</v>
      </c>
      <c r="J14" s="191"/>
      <c r="K14" s="82" t="s">
        <v>479</v>
      </c>
      <c r="L14" s="100">
        <v>16307</v>
      </c>
      <c r="M14" s="72" t="s">
        <v>487</v>
      </c>
      <c r="N14" s="73"/>
      <c r="O14" s="87"/>
      <c r="P14" s="190" t="s">
        <v>90</v>
      </c>
      <c r="Q14" s="82" t="s">
        <v>91</v>
      </c>
      <c r="R14" s="86">
        <v>54900</v>
      </c>
      <c r="S14" s="54" t="s">
        <v>497</v>
      </c>
      <c r="T14" s="54"/>
      <c r="U14" s="54"/>
    </row>
    <row r="15" spans="1:21" x14ac:dyDescent="0.2">
      <c r="A15" s="32">
        <v>65000</v>
      </c>
      <c r="B15" s="33" t="s">
        <v>355</v>
      </c>
      <c r="C15" s="32">
        <v>65200</v>
      </c>
      <c r="D15" s="32">
        <v>75000</v>
      </c>
      <c r="E15" s="33" t="s">
        <v>375</v>
      </c>
      <c r="F15" s="32">
        <v>74690</v>
      </c>
      <c r="G15" s="32">
        <v>65000</v>
      </c>
      <c r="H15" s="33" t="s">
        <v>396</v>
      </c>
      <c r="I15" s="32">
        <v>65640</v>
      </c>
      <c r="J15" s="191"/>
      <c r="K15" s="82" t="s">
        <v>480</v>
      </c>
      <c r="L15" s="100">
        <v>21300</v>
      </c>
      <c r="M15" s="72" t="s">
        <v>488</v>
      </c>
      <c r="N15" s="73"/>
      <c r="O15" s="87"/>
      <c r="P15" s="191"/>
      <c r="Q15" s="82" t="s">
        <v>92</v>
      </c>
      <c r="R15" s="86">
        <v>82050</v>
      </c>
      <c r="S15" s="54" t="s">
        <v>498</v>
      </c>
      <c r="T15" s="54"/>
      <c r="U15" s="54"/>
    </row>
    <row r="16" spans="1:21" x14ac:dyDescent="0.2">
      <c r="A16" s="32">
        <v>70000</v>
      </c>
      <c r="B16" s="33" t="s">
        <v>356</v>
      </c>
      <c r="C16" s="32">
        <v>70200</v>
      </c>
      <c r="D16" s="32">
        <v>80000</v>
      </c>
      <c r="E16" s="33" t="s">
        <v>376</v>
      </c>
      <c r="F16" s="32">
        <v>79690</v>
      </c>
      <c r="G16" s="32">
        <v>70000</v>
      </c>
      <c r="H16" s="33" t="s">
        <v>397</v>
      </c>
      <c r="I16" s="32">
        <v>70640</v>
      </c>
      <c r="J16" s="191"/>
      <c r="K16" s="82" t="s">
        <v>481</v>
      </c>
      <c r="L16" s="100">
        <v>11615</v>
      </c>
      <c r="M16" s="72" t="s">
        <v>489</v>
      </c>
      <c r="N16" s="73"/>
      <c r="O16" s="87"/>
      <c r="P16" s="191"/>
      <c r="Q16" s="82" t="s">
        <v>93</v>
      </c>
      <c r="R16" s="86">
        <v>113700</v>
      </c>
      <c r="S16" s="54" t="s">
        <v>499</v>
      </c>
      <c r="T16" s="54"/>
      <c r="U16" s="54"/>
    </row>
    <row r="17" spans="1:24" x14ac:dyDescent="0.2">
      <c r="A17" s="32">
        <v>75000</v>
      </c>
      <c r="B17" s="33" t="s">
        <v>357</v>
      </c>
      <c r="C17" s="32">
        <v>75200</v>
      </c>
      <c r="D17" s="32">
        <v>85000</v>
      </c>
      <c r="E17" s="33" t="s">
        <v>377</v>
      </c>
      <c r="F17" s="32">
        <v>84690</v>
      </c>
      <c r="G17" s="32">
        <v>75000</v>
      </c>
      <c r="H17" s="33" t="s">
        <v>398</v>
      </c>
      <c r="I17" s="32">
        <v>75640</v>
      </c>
      <c r="J17" s="191"/>
      <c r="K17" s="82" t="s">
        <v>482</v>
      </c>
      <c r="L17" s="100">
        <v>83925</v>
      </c>
      <c r="M17" s="72" t="s">
        <v>490</v>
      </c>
      <c r="N17" s="73"/>
      <c r="O17" s="87"/>
      <c r="P17" s="191"/>
      <c r="Q17" s="82" t="s">
        <v>94</v>
      </c>
      <c r="R17" s="86">
        <v>160475</v>
      </c>
      <c r="S17" s="54" t="s">
        <v>500</v>
      </c>
      <c r="T17" s="54"/>
      <c r="U17" s="54"/>
    </row>
    <row r="18" spans="1:24" ht="14.25" customHeight="1" x14ac:dyDescent="0.2">
      <c r="A18" s="32">
        <v>80000</v>
      </c>
      <c r="B18" s="33" t="s">
        <v>358</v>
      </c>
      <c r="C18" s="32">
        <v>80200</v>
      </c>
      <c r="D18" s="32">
        <v>90000</v>
      </c>
      <c r="E18" s="33" t="s">
        <v>378</v>
      </c>
      <c r="F18" s="32">
        <v>89690</v>
      </c>
      <c r="G18" s="32">
        <v>80000</v>
      </c>
      <c r="H18" s="33" t="s">
        <v>399</v>
      </c>
      <c r="I18" s="32">
        <v>80640</v>
      </c>
      <c r="J18" s="191"/>
      <c r="K18" s="82" t="s">
        <v>483</v>
      </c>
      <c r="L18" s="100">
        <v>16325</v>
      </c>
      <c r="M18" s="72" t="s">
        <v>491</v>
      </c>
      <c r="N18" s="73"/>
      <c r="O18" s="87"/>
      <c r="P18" s="192"/>
      <c r="Q18" s="82" t="s">
        <v>95</v>
      </c>
      <c r="R18" s="86">
        <v>216400</v>
      </c>
      <c r="S18" s="54" t="s">
        <v>501</v>
      </c>
      <c r="T18" s="54"/>
      <c r="U18" s="54"/>
    </row>
    <row r="19" spans="1:24" x14ac:dyDescent="0.2">
      <c r="A19" s="32">
        <v>85000</v>
      </c>
      <c r="B19" s="33" t="s">
        <v>359</v>
      </c>
      <c r="C19" s="32">
        <v>85200</v>
      </c>
      <c r="D19" s="32">
        <v>95000</v>
      </c>
      <c r="E19" s="33" t="s">
        <v>379</v>
      </c>
      <c r="F19" s="32">
        <v>94690</v>
      </c>
      <c r="G19" s="32">
        <v>85000</v>
      </c>
      <c r="H19" s="33" t="s">
        <v>400</v>
      </c>
      <c r="I19" s="32">
        <v>85640</v>
      </c>
      <c r="J19" s="192"/>
      <c r="K19" s="82" t="s">
        <v>484</v>
      </c>
      <c r="L19" s="100">
        <v>21160</v>
      </c>
      <c r="M19" s="72" t="s">
        <v>492</v>
      </c>
      <c r="N19" s="73"/>
      <c r="O19" s="87"/>
      <c r="P19" s="190" t="s">
        <v>97</v>
      </c>
      <c r="Q19" s="82" t="s">
        <v>188</v>
      </c>
      <c r="R19" s="86">
        <v>79950</v>
      </c>
      <c r="S19" s="84" t="s">
        <v>196</v>
      </c>
      <c r="T19" s="84"/>
      <c r="U19" s="84"/>
    </row>
    <row r="20" spans="1:24" ht="14.25" customHeight="1" x14ac:dyDescent="0.2">
      <c r="A20" s="32">
        <v>90000</v>
      </c>
      <c r="B20" s="33" t="s">
        <v>360</v>
      </c>
      <c r="C20" s="32">
        <v>90200</v>
      </c>
      <c r="D20" s="32">
        <v>100000</v>
      </c>
      <c r="E20" s="33" t="s">
        <v>380</v>
      </c>
      <c r="F20" s="32">
        <v>99690</v>
      </c>
      <c r="G20" s="32">
        <v>90000</v>
      </c>
      <c r="H20" s="33" t="s">
        <v>401</v>
      </c>
      <c r="I20" s="32">
        <v>90640</v>
      </c>
      <c r="J20" s="190" t="s">
        <v>74</v>
      </c>
      <c r="K20" s="82" t="s">
        <v>242</v>
      </c>
      <c r="L20" s="100">
        <v>7450</v>
      </c>
      <c r="M20" s="72" t="s">
        <v>243</v>
      </c>
      <c r="N20" s="73"/>
      <c r="O20" s="87"/>
      <c r="P20" s="191"/>
      <c r="Q20" s="82" t="s">
        <v>189</v>
      </c>
      <c r="R20" s="86">
        <v>10200</v>
      </c>
      <c r="S20" s="148" t="s">
        <v>197</v>
      </c>
      <c r="T20" s="149"/>
      <c r="U20" s="150"/>
    </row>
    <row r="21" spans="1:24" x14ac:dyDescent="0.2">
      <c r="A21" s="32">
        <v>95000</v>
      </c>
      <c r="B21" s="33" t="s">
        <v>361</v>
      </c>
      <c r="C21" s="32">
        <v>95200</v>
      </c>
      <c r="D21" s="32">
        <v>125000</v>
      </c>
      <c r="E21" s="33" t="s">
        <v>381</v>
      </c>
      <c r="F21" s="32">
        <v>124790</v>
      </c>
      <c r="G21" s="32">
        <v>95000</v>
      </c>
      <c r="H21" s="33" t="s">
        <v>402</v>
      </c>
      <c r="I21" s="32">
        <v>95640</v>
      </c>
      <c r="J21" s="191"/>
      <c r="K21" s="82" t="s">
        <v>75</v>
      </c>
      <c r="L21" s="100">
        <v>22505</v>
      </c>
      <c r="M21" s="72" t="s">
        <v>234</v>
      </c>
      <c r="N21" s="73"/>
      <c r="O21" s="87"/>
      <c r="P21" s="191"/>
      <c r="Q21" s="82" t="s">
        <v>190</v>
      </c>
      <c r="R21" s="86">
        <v>20950</v>
      </c>
      <c r="S21" s="148" t="s">
        <v>198</v>
      </c>
      <c r="T21" s="149"/>
      <c r="U21" s="150"/>
    </row>
    <row r="22" spans="1:24" x14ac:dyDescent="0.2">
      <c r="A22" s="32">
        <v>100000</v>
      </c>
      <c r="B22" s="33" t="s">
        <v>362</v>
      </c>
      <c r="C22" s="32">
        <v>100200</v>
      </c>
      <c r="D22" s="32">
        <v>150000</v>
      </c>
      <c r="E22" s="33" t="s">
        <v>382</v>
      </c>
      <c r="F22" s="32">
        <v>149790</v>
      </c>
      <c r="G22" s="32">
        <v>100000</v>
      </c>
      <c r="H22" s="33" t="s">
        <v>403</v>
      </c>
      <c r="I22" s="32">
        <v>100640</v>
      </c>
      <c r="J22" s="191"/>
      <c r="K22" s="82" t="s">
        <v>76</v>
      </c>
      <c r="L22" s="100">
        <v>38725</v>
      </c>
      <c r="M22" s="72" t="s">
        <v>235</v>
      </c>
      <c r="N22" s="73"/>
      <c r="O22" s="87"/>
      <c r="P22" s="191"/>
      <c r="Q22" s="82" t="s">
        <v>191</v>
      </c>
      <c r="R22" s="86">
        <v>30075</v>
      </c>
      <c r="S22" s="148" t="s">
        <v>199</v>
      </c>
      <c r="T22" s="149"/>
      <c r="U22" s="150"/>
    </row>
    <row r="23" spans="1:24" x14ac:dyDescent="0.2">
      <c r="A23" s="32">
        <v>200000</v>
      </c>
      <c r="B23" s="33" t="s">
        <v>363</v>
      </c>
      <c r="C23" s="32">
        <v>200200</v>
      </c>
      <c r="D23" s="32">
        <v>200000</v>
      </c>
      <c r="E23" s="33" t="s">
        <v>383</v>
      </c>
      <c r="F23" s="32">
        <v>199790</v>
      </c>
      <c r="G23" s="32">
        <v>200000</v>
      </c>
      <c r="H23" s="33" t="s">
        <v>404</v>
      </c>
      <c r="I23" s="32">
        <v>200640</v>
      </c>
      <c r="J23" s="191"/>
      <c r="K23" s="82" t="s">
        <v>77</v>
      </c>
      <c r="L23" s="100">
        <v>49825</v>
      </c>
      <c r="M23" s="72" t="s">
        <v>236</v>
      </c>
      <c r="N23" s="73"/>
      <c r="O23" s="87"/>
      <c r="P23" s="191"/>
      <c r="Q23" s="82" t="s">
        <v>192</v>
      </c>
      <c r="R23" s="86">
        <v>149425</v>
      </c>
      <c r="S23" s="148" t="s">
        <v>200</v>
      </c>
      <c r="T23" s="149"/>
      <c r="U23" s="150"/>
    </row>
    <row r="24" spans="1:24" ht="15.75" x14ac:dyDescent="0.2">
      <c r="A24" s="219" t="s">
        <v>496</v>
      </c>
      <c r="B24" s="219"/>
      <c r="C24" s="219"/>
      <c r="D24" s="219" t="s">
        <v>338</v>
      </c>
      <c r="E24" s="219"/>
      <c r="F24" s="219"/>
      <c r="G24" s="198" t="s">
        <v>339</v>
      </c>
      <c r="H24" s="198"/>
      <c r="I24" s="198"/>
      <c r="J24" s="191"/>
      <c r="K24" s="82" t="s">
        <v>78</v>
      </c>
      <c r="L24" s="100">
        <v>57150</v>
      </c>
      <c r="M24" s="72" t="s">
        <v>237</v>
      </c>
      <c r="N24" s="73"/>
      <c r="O24" s="87"/>
      <c r="P24" s="191"/>
      <c r="Q24" s="82" t="s">
        <v>193</v>
      </c>
      <c r="R24" s="86">
        <v>59950</v>
      </c>
      <c r="S24" s="148" t="s">
        <v>201</v>
      </c>
      <c r="T24" s="149"/>
      <c r="U24" s="150"/>
    </row>
    <row r="25" spans="1:24" ht="15.75" x14ac:dyDescent="0.2">
      <c r="A25" s="53" t="s">
        <v>284</v>
      </c>
      <c r="B25" s="50" t="s">
        <v>2</v>
      </c>
      <c r="C25" s="53" t="s">
        <v>3</v>
      </c>
      <c r="D25" s="53" t="s">
        <v>284</v>
      </c>
      <c r="E25" s="50" t="s">
        <v>2</v>
      </c>
      <c r="F25" s="53" t="s">
        <v>3</v>
      </c>
      <c r="G25" s="50" t="s">
        <v>284</v>
      </c>
      <c r="H25" s="50" t="s">
        <v>2</v>
      </c>
      <c r="I25" s="50" t="s">
        <v>3</v>
      </c>
      <c r="J25" s="191"/>
      <c r="K25" s="82" t="s">
        <v>233</v>
      </c>
      <c r="L25" s="100">
        <v>65625</v>
      </c>
      <c r="M25" s="72" t="s">
        <v>238</v>
      </c>
      <c r="N25" s="73"/>
      <c r="O25" s="87"/>
      <c r="P25" s="191"/>
      <c r="Q25" s="82" t="s">
        <v>194</v>
      </c>
      <c r="R25" s="86">
        <v>92850</v>
      </c>
      <c r="S25" s="148" t="s">
        <v>202</v>
      </c>
      <c r="T25" s="149"/>
      <c r="U25" s="150"/>
    </row>
    <row r="26" spans="1:24" x14ac:dyDescent="0.2">
      <c r="A26" s="91">
        <v>10000</v>
      </c>
      <c r="B26" s="91" t="s">
        <v>58</v>
      </c>
      <c r="C26" s="32">
        <v>10440</v>
      </c>
      <c r="D26" s="32">
        <v>10000</v>
      </c>
      <c r="E26" s="55" t="s">
        <v>50</v>
      </c>
      <c r="F26" s="32">
        <v>10340</v>
      </c>
      <c r="G26" s="32">
        <v>10000</v>
      </c>
      <c r="H26" s="32" t="s">
        <v>341</v>
      </c>
      <c r="I26" s="32">
        <v>11100</v>
      </c>
      <c r="J26" s="191"/>
      <c r="K26" s="82" t="s">
        <v>79</v>
      </c>
      <c r="L26" s="100">
        <v>86105</v>
      </c>
      <c r="M26" s="72" t="s">
        <v>239</v>
      </c>
      <c r="N26" s="73"/>
      <c r="O26" s="87"/>
      <c r="P26" s="192"/>
      <c r="Q26" s="82" t="s">
        <v>195</v>
      </c>
      <c r="R26" s="86">
        <v>199075</v>
      </c>
      <c r="S26" s="148" t="s">
        <v>203</v>
      </c>
      <c r="T26" s="149"/>
      <c r="U26" s="150"/>
    </row>
    <row r="27" spans="1:24" ht="14.25" customHeight="1" x14ac:dyDescent="0.2">
      <c r="A27" s="91">
        <v>15000</v>
      </c>
      <c r="B27" s="91" t="s">
        <v>646</v>
      </c>
      <c r="C27" s="32">
        <v>15440</v>
      </c>
      <c r="D27" s="32">
        <v>20000</v>
      </c>
      <c r="E27" s="55" t="s">
        <v>51</v>
      </c>
      <c r="F27" s="32">
        <v>20340</v>
      </c>
      <c r="G27" s="32">
        <v>20000</v>
      </c>
      <c r="H27" s="94" t="s">
        <v>167</v>
      </c>
      <c r="I27" s="32">
        <v>21150</v>
      </c>
      <c r="J27" s="191"/>
      <c r="K27" s="82" t="s">
        <v>80</v>
      </c>
      <c r="L27" s="100">
        <v>104625</v>
      </c>
      <c r="M27" s="72" t="s">
        <v>240</v>
      </c>
      <c r="N27" s="73"/>
      <c r="O27" s="87"/>
      <c r="P27" s="190" t="s">
        <v>96</v>
      </c>
      <c r="Q27" s="82" t="s">
        <v>260</v>
      </c>
      <c r="R27" s="86">
        <v>13650</v>
      </c>
      <c r="S27" s="84" t="s">
        <v>266</v>
      </c>
      <c r="T27" s="84"/>
      <c r="U27" s="84"/>
    </row>
    <row r="28" spans="1:24" ht="15.75" customHeight="1" x14ac:dyDescent="0.2">
      <c r="A28" s="91">
        <v>20000</v>
      </c>
      <c r="B28" s="91" t="s">
        <v>59</v>
      </c>
      <c r="C28" s="32">
        <v>20440</v>
      </c>
      <c r="D28" s="32">
        <v>25000</v>
      </c>
      <c r="E28" s="55" t="s">
        <v>52</v>
      </c>
      <c r="F28" s="32">
        <v>25340</v>
      </c>
      <c r="G28" s="32">
        <v>25000</v>
      </c>
      <c r="H28" s="94" t="s">
        <v>654</v>
      </c>
      <c r="I28" s="32">
        <v>26150</v>
      </c>
      <c r="J28" s="192"/>
      <c r="K28" s="82" t="s">
        <v>81</v>
      </c>
      <c r="L28" s="100">
        <v>329950</v>
      </c>
      <c r="M28" s="72" t="s">
        <v>241</v>
      </c>
      <c r="N28" s="73"/>
      <c r="O28" s="87"/>
      <c r="P28" s="191"/>
      <c r="Q28" s="82" t="s">
        <v>261</v>
      </c>
      <c r="R28" s="86">
        <v>29900</v>
      </c>
      <c r="S28" s="84" t="s">
        <v>267</v>
      </c>
      <c r="T28" s="84"/>
      <c r="U28" s="84"/>
      <c r="V28" s="198" t="s">
        <v>421</v>
      </c>
      <c r="W28" s="198"/>
      <c r="X28" s="198"/>
    </row>
    <row r="29" spans="1:24" ht="15.75" customHeight="1" x14ac:dyDescent="0.2">
      <c r="A29" s="91">
        <v>25000</v>
      </c>
      <c r="B29" s="91" t="s">
        <v>60</v>
      </c>
      <c r="C29" s="32">
        <v>25440</v>
      </c>
      <c r="D29" s="32">
        <v>50000</v>
      </c>
      <c r="E29" s="55" t="s">
        <v>53</v>
      </c>
      <c r="F29" s="32">
        <v>50340</v>
      </c>
      <c r="G29" s="32">
        <v>50000</v>
      </c>
      <c r="H29" s="94" t="s">
        <v>103</v>
      </c>
      <c r="I29" s="35">
        <v>51150</v>
      </c>
      <c r="J29" s="222" t="s">
        <v>666</v>
      </c>
      <c r="K29" s="96" t="s">
        <v>212</v>
      </c>
      <c r="L29" s="101">
        <v>9300</v>
      </c>
      <c r="M29" s="97" t="s">
        <v>213</v>
      </c>
      <c r="N29" s="98"/>
      <c r="O29" s="99"/>
      <c r="P29" s="191"/>
      <c r="Q29" s="82" t="s">
        <v>262</v>
      </c>
      <c r="R29" s="86">
        <v>44900</v>
      </c>
      <c r="S29" s="84" t="s">
        <v>268</v>
      </c>
      <c r="T29" s="84"/>
      <c r="U29" s="84"/>
      <c r="V29" s="50" t="s">
        <v>284</v>
      </c>
      <c r="W29" s="50" t="s">
        <v>2</v>
      </c>
      <c r="X29" s="50" t="s">
        <v>3</v>
      </c>
    </row>
    <row r="30" spans="1:24" x14ac:dyDescent="0.2">
      <c r="A30" s="91">
        <v>30000</v>
      </c>
      <c r="B30" s="91" t="s">
        <v>647</v>
      </c>
      <c r="C30" s="32">
        <v>30440</v>
      </c>
      <c r="D30" s="32">
        <v>75000</v>
      </c>
      <c r="E30" s="55" t="s">
        <v>54</v>
      </c>
      <c r="F30" s="32">
        <v>75440</v>
      </c>
      <c r="G30" s="95">
        <v>100000</v>
      </c>
      <c r="H30" s="95" t="s">
        <v>104</v>
      </c>
      <c r="I30" s="108">
        <v>101200</v>
      </c>
      <c r="J30" s="222"/>
      <c r="K30" s="96" t="s">
        <v>658</v>
      </c>
      <c r="L30" s="101">
        <v>5330</v>
      </c>
      <c r="M30" s="97" t="s">
        <v>662</v>
      </c>
      <c r="N30" s="98"/>
      <c r="O30" s="99"/>
      <c r="P30" s="191"/>
      <c r="Q30" s="82" t="s">
        <v>263</v>
      </c>
      <c r="R30" s="86">
        <v>67450</v>
      </c>
      <c r="S30" s="84" t="s">
        <v>269</v>
      </c>
      <c r="T30" s="84"/>
      <c r="U30" s="84"/>
      <c r="V30" s="32">
        <v>10000</v>
      </c>
      <c r="W30" s="33" t="s">
        <v>405</v>
      </c>
      <c r="X30" s="32">
        <v>11260</v>
      </c>
    </row>
    <row r="31" spans="1:24" x14ac:dyDescent="0.2">
      <c r="A31" s="91">
        <v>35000</v>
      </c>
      <c r="B31" s="91" t="s">
        <v>648</v>
      </c>
      <c r="C31" s="32">
        <v>35440</v>
      </c>
      <c r="D31" s="32">
        <v>100000</v>
      </c>
      <c r="E31" s="55" t="s">
        <v>55</v>
      </c>
      <c r="F31" s="32">
        <v>100440</v>
      </c>
      <c r="G31" s="95">
        <v>150000</v>
      </c>
      <c r="H31" s="95" t="s">
        <v>655</v>
      </c>
      <c r="I31" s="108">
        <v>151350</v>
      </c>
      <c r="J31" s="222"/>
      <c r="K31" s="96" t="s">
        <v>208</v>
      </c>
      <c r="L31" s="101">
        <v>9455</v>
      </c>
      <c r="M31" s="97" t="s">
        <v>210</v>
      </c>
      <c r="N31" s="98"/>
      <c r="O31" s="99"/>
      <c r="P31" s="191"/>
      <c r="Q31" s="82" t="s">
        <v>264</v>
      </c>
      <c r="R31" s="86">
        <v>95700</v>
      </c>
      <c r="S31" s="84" t="s">
        <v>270</v>
      </c>
      <c r="T31" s="84"/>
      <c r="U31" s="84"/>
      <c r="V31" s="32">
        <v>15000</v>
      </c>
      <c r="W31" s="33" t="s">
        <v>406</v>
      </c>
      <c r="X31" s="32">
        <v>16260</v>
      </c>
    </row>
    <row r="32" spans="1:24" x14ac:dyDescent="0.2">
      <c r="A32" s="91">
        <v>40000</v>
      </c>
      <c r="B32" s="91" t="s">
        <v>649</v>
      </c>
      <c r="C32" s="32">
        <v>40440</v>
      </c>
      <c r="D32" s="32">
        <v>150000</v>
      </c>
      <c r="E32" s="55" t="s">
        <v>56</v>
      </c>
      <c r="F32" s="32">
        <v>150440</v>
      </c>
      <c r="G32" s="95">
        <v>200000</v>
      </c>
      <c r="H32" s="95" t="s">
        <v>656</v>
      </c>
      <c r="I32" s="108">
        <v>201200</v>
      </c>
      <c r="J32" s="222"/>
      <c r="K32" s="96" t="s">
        <v>209</v>
      </c>
      <c r="L32" s="101">
        <v>17125</v>
      </c>
      <c r="M32" s="97" t="s">
        <v>211</v>
      </c>
      <c r="N32" s="98"/>
      <c r="O32" s="99"/>
      <c r="P32" s="192"/>
      <c r="Q32" s="82" t="s">
        <v>265</v>
      </c>
      <c r="R32" s="86">
        <v>117200</v>
      </c>
      <c r="S32" s="84" t="s">
        <v>271</v>
      </c>
      <c r="T32" s="84"/>
      <c r="U32" s="84"/>
      <c r="V32" s="32">
        <v>20000</v>
      </c>
      <c r="W32" s="33" t="s">
        <v>407</v>
      </c>
      <c r="X32" s="32">
        <v>21310</v>
      </c>
    </row>
    <row r="33" spans="1:24" x14ac:dyDescent="0.2">
      <c r="A33" s="91">
        <v>45000</v>
      </c>
      <c r="B33" s="91" t="s">
        <v>650</v>
      </c>
      <c r="C33" s="32">
        <v>45440</v>
      </c>
      <c r="D33" s="32">
        <v>200000</v>
      </c>
      <c r="E33" s="55" t="s">
        <v>170</v>
      </c>
      <c r="F33" s="32">
        <v>200540</v>
      </c>
      <c r="G33" s="95">
        <v>500000</v>
      </c>
      <c r="H33" s="95" t="s">
        <v>657</v>
      </c>
      <c r="I33" s="108">
        <v>501200</v>
      </c>
      <c r="J33" s="222"/>
      <c r="K33" s="96" t="s">
        <v>244</v>
      </c>
      <c r="L33" s="101">
        <v>22165</v>
      </c>
      <c r="M33" s="97" t="s">
        <v>245</v>
      </c>
      <c r="N33" s="98"/>
      <c r="O33" s="99"/>
      <c r="P33" s="190" t="s">
        <v>98</v>
      </c>
      <c r="Q33" s="82" t="s">
        <v>172</v>
      </c>
      <c r="R33" s="86">
        <v>20650</v>
      </c>
      <c r="S33" s="148" t="s">
        <v>181</v>
      </c>
      <c r="T33" s="149"/>
      <c r="U33" s="150"/>
      <c r="V33" s="32">
        <v>25000</v>
      </c>
      <c r="W33" s="33" t="s">
        <v>408</v>
      </c>
      <c r="X33" s="32">
        <v>26310</v>
      </c>
    </row>
    <row r="34" spans="1:24" x14ac:dyDescent="0.2">
      <c r="A34" s="91">
        <v>50000</v>
      </c>
      <c r="B34" s="91" t="s">
        <v>61</v>
      </c>
      <c r="C34" s="32">
        <v>50440</v>
      </c>
      <c r="D34" s="32">
        <v>250000</v>
      </c>
      <c r="E34" s="55" t="s">
        <v>57</v>
      </c>
      <c r="F34" s="32">
        <v>250540</v>
      </c>
      <c r="G34" s="220" t="s">
        <v>673</v>
      </c>
      <c r="H34" s="221"/>
      <c r="I34" s="221"/>
      <c r="J34" s="222"/>
      <c r="K34" s="96" t="s">
        <v>659</v>
      </c>
      <c r="L34" s="101">
        <v>29945</v>
      </c>
      <c r="M34" s="97" t="s">
        <v>663</v>
      </c>
      <c r="N34" s="98"/>
      <c r="O34" s="99"/>
      <c r="P34" s="191"/>
      <c r="Q34" s="82" t="s">
        <v>173</v>
      </c>
      <c r="R34" s="86">
        <v>28650</v>
      </c>
      <c r="S34" s="148" t="s">
        <v>180</v>
      </c>
      <c r="T34" s="149"/>
      <c r="U34" s="150"/>
      <c r="V34" s="32">
        <v>30000</v>
      </c>
      <c r="W34" s="33" t="s">
        <v>409</v>
      </c>
      <c r="X34" s="32">
        <v>31310</v>
      </c>
    </row>
    <row r="35" spans="1:24" ht="14.25" customHeight="1" x14ac:dyDescent="0.2">
      <c r="A35" s="91">
        <v>55000</v>
      </c>
      <c r="B35" s="91" t="s">
        <v>651</v>
      </c>
      <c r="C35" s="32">
        <v>55540</v>
      </c>
      <c r="D35" s="32">
        <v>300000</v>
      </c>
      <c r="E35" s="55" t="s">
        <v>653</v>
      </c>
      <c r="F35" s="32">
        <v>300540</v>
      </c>
      <c r="G35" s="50" t="s">
        <v>284</v>
      </c>
      <c r="H35" s="50" t="s">
        <v>2</v>
      </c>
      <c r="I35" s="109" t="s">
        <v>3</v>
      </c>
      <c r="J35" s="222"/>
      <c r="K35" s="96" t="s">
        <v>660</v>
      </c>
      <c r="L35" s="101">
        <v>46675</v>
      </c>
      <c r="M35" s="97" t="s">
        <v>664</v>
      </c>
      <c r="N35" s="98"/>
      <c r="O35" s="99"/>
      <c r="P35" s="191"/>
      <c r="Q35" s="82" t="s">
        <v>174</v>
      </c>
      <c r="R35" s="86">
        <v>37150</v>
      </c>
      <c r="S35" s="148" t="s">
        <v>182</v>
      </c>
      <c r="T35" s="149"/>
      <c r="U35" s="150"/>
      <c r="V35" s="32">
        <v>35000</v>
      </c>
      <c r="W35" s="33" t="s">
        <v>410</v>
      </c>
      <c r="X35" s="32">
        <v>36310</v>
      </c>
    </row>
    <row r="36" spans="1:24" x14ac:dyDescent="0.2">
      <c r="A36" s="92">
        <v>65000</v>
      </c>
      <c r="B36" s="41" t="s">
        <v>652</v>
      </c>
      <c r="C36" s="32">
        <v>65540</v>
      </c>
      <c r="D36" s="93">
        <v>500000</v>
      </c>
      <c r="E36" s="31" t="s">
        <v>171</v>
      </c>
      <c r="F36" s="95">
        <v>500540</v>
      </c>
      <c r="G36" s="32">
        <v>100000</v>
      </c>
      <c r="H36" s="84" t="s">
        <v>99</v>
      </c>
      <c r="I36" s="35">
        <v>101390</v>
      </c>
      <c r="J36" s="222"/>
      <c r="K36" s="96" t="s">
        <v>82</v>
      </c>
      <c r="L36" s="101">
        <v>56100</v>
      </c>
      <c r="M36" s="97" t="s">
        <v>83</v>
      </c>
      <c r="N36" s="98"/>
      <c r="O36" s="99"/>
      <c r="P36" s="191"/>
      <c r="Q36" s="82" t="s">
        <v>175</v>
      </c>
      <c r="R36" s="86">
        <v>46450</v>
      </c>
      <c r="S36" s="148" t="s">
        <v>183</v>
      </c>
      <c r="T36" s="149"/>
      <c r="U36" s="150"/>
      <c r="V36" s="32">
        <v>40000</v>
      </c>
      <c r="W36" s="33" t="s">
        <v>411</v>
      </c>
      <c r="X36" s="32">
        <v>41310</v>
      </c>
    </row>
    <row r="37" spans="1:24" x14ac:dyDescent="0.2">
      <c r="A37" s="92">
        <v>75000</v>
      </c>
      <c r="B37" s="41" t="s">
        <v>169</v>
      </c>
      <c r="C37" s="32">
        <v>75540</v>
      </c>
      <c r="G37" s="32">
        <v>150000</v>
      </c>
      <c r="H37" s="84" t="s">
        <v>100</v>
      </c>
      <c r="I37" s="35">
        <v>151490</v>
      </c>
      <c r="J37" s="222"/>
      <c r="K37" s="92" t="s">
        <v>84</v>
      </c>
      <c r="L37" s="102">
        <v>95880</v>
      </c>
      <c r="M37" s="97" t="s">
        <v>85</v>
      </c>
      <c r="N37" s="104"/>
      <c r="O37" s="105"/>
      <c r="P37" s="191"/>
      <c r="Q37" s="82" t="s">
        <v>176</v>
      </c>
      <c r="R37" s="86">
        <v>17650</v>
      </c>
      <c r="S37" s="148" t="s">
        <v>184</v>
      </c>
      <c r="T37" s="149"/>
      <c r="U37" s="150"/>
      <c r="V37" s="32">
        <v>45000</v>
      </c>
      <c r="W37" s="33" t="s">
        <v>412</v>
      </c>
      <c r="X37" s="32">
        <v>46310</v>
      </c>
    </row>
    <row r="38" spans="1:24" x14ac:dyDescent="0.2">
      <c r="A38" s="92">
        <v>100000</v>
      </c>
      <c r="B38" s="41" t="s">
        <v>62</v>
      </c>
      <c r="C38" s="32">
        <v>100540</v>
      </c>
      <c r="G38" s="32">
        <v>200000</v>
      </c>
      <c r="H38" s="84" t="s">
        <v>101</v>
      </c>
      <c r="I38" s="35">
        <v>201490</v>
      </c>
      <c r="J38" s="222"/>
      <c r="K38" s="92" t="s">
        <v>661</v>
      </c>
      <c r="L38" s="102">
        <v>124900</v>
      </c>
      <c r="M38" s="97" t="s">
        <v>665</v>
      </c>
      <c r="N38" s="104"/>
      <c r="O38" s="105"/>
      <c r="P38" s="192"/>
      <c r="Q38" s="82" t="s">
        <v>177</v>
      </c>
      <c r="R38" s="86">
        <v>86450</v>
      </c>
      <c r="S38" s="148" t="s">
        <v>185</v>
      </c>
      <c r="T38" s="149"/>
      <c r="U38" s="150"/>
      <c r="V38" s="32">
        <v>50000</v>
      </c>
      <c r="W38" s="33" t="s">
        <v>413</v>
      </c>
      <c r="X38" s="32">
        <v>51310</v>
      </c>
    </row>
    <row r="39" spans="1:24" x14ac:dyDescent="0.2">
      <c r="A39" s="92">
        <v>200000</v>
      </c>
      <c r="B39" s="41" t="s">
        <v>168</v>
      </c>
      <c r="C39" s="32">
        <v>200540</v>
      </c>
      <c r="G39" s="32">
        <v>250000</v>
      </c>
      <c r="H39" s="84" t="s">
        <v>102</v>
      </c>
      <c r="I39" s="35">
        <v>251490</v>
      </c>
      <c r="J39" s="222"/>
      <c r="K39" s="41" t="s">
        <v>86</v>
      </c>
      <c r="L39" s="103">
        <v>172860</v>
      </c>
      <c r="M39" s="97" t="s">
        <v>87</v>
      </c>
      <c r="N39" s="106"/>
      <c r="O39" s="107"/>
      <c r="P39" s="190" t="s">
        <v>502</v>
      </c>
      <c r="Q39" s="82" t="s">
        <v>178</v>
      </c>
      <c r="R39" s="86">
        <v>61450</v>
      </c>
      <c r="S39" s="84" t="s">
        <v>186</v>
      </c>
      <c r="T39" s="84"/>
      <c r="U39" s="84"/>
      <c r="V39" s="32">
        <v>55000</v>
      </c>
      <c r="W39" s="33" t="s">
        <v>414</v>
      </c>
      <c r="X39" s="32">
        <v>61360</v>
      </c>
    </row>
    <row r="40" spans="1:24" ht="14.25" customHeight="1" x14ac:dyDescent="0.2">
      <c r="A40" s="92">
        <v>500000</v>
      </c>
      <c r="B40" s="41" t="s">
        <v>63</v>
      </c>
      <c r="C40" s="32">
        <v>500540</v>
      </c>
      <c r="J40" s="222"/>
      <c r="K40" s="41" t="s">
        <v>88</v>
      </c>
      <c r="L40" s="103">
        <v>211000</v>
      </c>
      <c r="M40" s="97" t="s">
        <v>89</v>
      </c>
      <c r="N40" s="106"/>
      <c r="O40" s="107"/>
      <c r="P40" s="192"/>
      <c r="Q40" s="82" t="s">
        <v>179</v>
      </c>
      <c r="R40" s="86">
        <v>82750</v>
      </c>
      <c r="S40" s="84" t="s">
        <v>187</v>
      </c>
      <c r="T40" s="84"/>
      <c r="U40" s="84"/>
      <c r="V40" s="32">
        <v>60000</v>
      </c>
      <c r="W40" s="33" t="s">
        <v>415</v>
      </c>
      <c r="X40" s="32">
        <v>66360</v>
      </c>
    </row>
    <row r="41" spans="1:24" x14ac:dyDescent="0.2">
      <c r="V41" s="32">
        <v>65000</v>
      </c>
      <c r="W41" s="33" t="s">
        <v>416</v>
      </c>
      <c r="X41" s="32">
        <v>71360</v>
      </c>
    </row>
    <row r="42" spans="1:24" ht="15.75" x14ac:dyDescent="0.25">
      <c r="A42" s="200" t="s">
        <v>507</v>
      </c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2"/>
      <c r="U42" s="27"/>
      <c r="V42" s="32">
        <v>90000</v>
      </c>
      <c r="W42" s="33" t="s">
        <v>417</v>
      </c>
      <c r="X42" s="32">
        <v>96360</v>
      </c>
    </row>
    <row r="43" spans="1:24" x14ac:dyDescent="0.2">
      <c r="A43" s="178" t="s">
        <v>116</v>
      </c>
      <c r="B43" s="179"/>
      <c r="C43" s="179"/>
      <c r="D43" s="180"/>
      <c r="E43" s="178" t="s">
        <v>206</v>
      </c>
      <c r="F43" s="179"/>
      <c r="G43" s="179"/>
      <c r="H43" s="180"/>
      <c r="I43" s="181" t="s">
        <v>117</v>
      </c>
      <c r="J43" s="182"/>
      <c r="K43" s="182"/>
      <c r="L43" s="183"/>
      <c r="M43" s="181" t="s">
        <v>137</v>
      </c>
      <c r="N43" s="182"/>
      <c r="O43" s="182"/>
      <c r="P43" s="183"/>
      <c r="Q43" s="181" t="s">
        <v>118</v>
      </c>
      <c r="R43" s="182"/>
      <c r="S43" s="182"/>
      <c r="T43" s="183"/>
      <c r="U43" s="27"/>
      <c r="V43" s="32">
        <v>95000</v>
      </c>
      <c r="W43" s="33" t="s">
        <v>418</v>
      </c>
      <c r="X43" s="32">
        <v>101360</v>
      </c>
    </row>
    <row r="44" spans="1:24" s="81" customFormat="1" ht="15.75" x14ac:dyDescent="0.25">
      <c r="A44" s="58" t="s">
        <v>119</v>
      </c>
      <c r="B44" s="59"/>
      <c r="C44" s="59"/>
      <c r="D44" s="60"/>
      <c r="E44" s="58" t="s">
        <v>138</v>
      </c>
      <c r="F44" s="59"/>
      <c r="G44" s="61"/>
      <c r="H44" s="62"/>
      <c r="I44" s="63" t="s">
        <v>120</v>
      </c>
      <c r="J44" s="64"/>
      <c r="K44" s="64"/>
      <c r="L44" s="65"/>
      <c r="M44" s="63" t="s">
        <v>139</v>
      </c>
      <c r="N44" s="64"/>
      <c r="O44" s="64"/>
      <c r="P44" s="65"/>
      <c r="Q44" s="63" t="s">
        <v>121</v>
      </c>
      <c r="R44" s="64"/>
      <c r="S44" s="64"/>
      <c r="T44" s="65"/>
      <c r="U44" s="80"/>
      <c r="V44" s="32">
        <v>100000</v>
      </c>
      <c r="W44" s="33" t="s">
        <v>419</v>
      </c>
      <c r="X44" s="32">
        <v>106360</v>
      </c>
    </row>
    <row r="45" spans="1:24" s="81" customFormat="1" ht="15.75" x14ac:dyDescent="0.25">
      <c r="A45" s="58" t="s">
        <v>680</v>
      </c>
      <c r="B45" s="59"/>
      <c r="C45" s="59"/>
      <c r="D45" s="60"/>
      <c r="E45" s="58" t="s">
        <v>677</v>
      </c>
      <c r="F45" s="59"/>
      <c r="G45" s="61"/>
      <c r="H45" s="62"/>
      <c r="I45" s="63" t="s">
        <v>122</v>
      </c>
      <c r="J45" s="64"/>
      <c r="K45" s="64"/>
      <c r="L45" s="65"/>
      <c r="M45" s="63" t="s">
        <v>675</v>
      </c>
      <c r="N45" s="64"/>
      <c r="O45" s="64"/>
      <c r="P45" s="65"/>
      <c r="Q45" s="66" t="s">
        <v>676</v>
      </c>
      <c r="R45" s="67"/>
      <c r="S45" s="67"/>
      <c r="T45" s="68"/>
      <c r="U45" s="80"/>
      <c r="V45" s="56">
        <v>200000</v>
      </c>
      <c r="W45" s="57" t="s">
        <v>420</v>
      </c>
      <c r="X45" s="56">
        <v>201360</v>
      </c>
    </row>
    <row r="46" spans="1:24" x14ac:dyDescent="0.2">
      <c r="A46" s="181" t="s">
        <v>123</v>
      </c>
      <c r="B46" s="182"/>
      <c r="C46" s="182"/>
      <c r="D46" s="183"/>
      <c r="E46" s="181" t="s">
        <v>140</v>
      </c>
      <c r="F46" s="182"/>
      <c r="G46" s="182"/>
      <c r="H46" s="183"/>
      <c r="I46" s="181" t="s">
        <v>124</v>
      </c>
      <c r="J46" s="182"/>
      <c r="K46" s="182"/>
      <c r="L46" s="183"/>
      <c r="M46" s="181" t="s">
        <v>205</v>
      </c>
      <c r="N46" s="182"/>
      <c r="O46" s="182"/>
      <c r="P46" s="183"/>
      <c r="Q46" s="181" t="s">
        <v>152</v>
      </c>
      <c r="R46" s="182"/>
      <c r="S46" s="182"/>
      <c r="T46" s="183"/>
      <c r="U46" s="27"/>
    </row>
    <row r="47" spans="1:24" x14ac:dyDescent="0.2">
      <c r="A47" s="58" t="s">
        <v>125</v>
      </c>
      <c r="B47" s="59"/>
      <c r="C47" s="59"/>
      <c r="D47" s="60"/>
      <c r="E47" s="58" t="s">
        <v>141</v>
      </c>
      <c r="F47" s="59"/>
      <c r="G47" s="61"/>
      <c r="H47" s="62"/>
      <c r="I47" s="63" t="s">
        <v>126</v>
      </c>
      <c r="J47" s="64"/>
      <c r="K47" s="64"/>
      <c r="L47" s="65"/>
      <c r="M47" s="63" t="s">
        <v>145</v>
      </c>
      <c r="N47" s="64"/>
      <c r="O47" s="64"/>
      <c r="P47" s="65"/>
      <c r="Q47" s="187" t="s">
        <v>161</v>
      </c>
      <c r="R47" s="188"/>
      <c r="S47" s="188"/>
      <c r="T47" s="189"/>
      <c r="U47" s="27"/>
    </row>
    <row r="48" spans="1:24" x14ac:dyDescent="0.2">
      <c r="A48" s="58" t="s">
        <v>685</v>
      </c>
      <c r="B48" s="59"/>
      <c r="C48" s="59"/>
      <c r="D48" s="60"/>
      <c r="E48" s="69" t="s">
        <v>142</v>
      </c>
      <c r="F48" s="26"/>
      <c r="G48" s="70"/>
      <c r="H48" s="71"/>
      <c r="I48" s="63" t="s">
        <v>686</v>
      </c>
      <c r="J48" s="64"/>
      <c r="K48" s="64"/>
      <c r="L48" s="65"/>
      <c r="M48" s="63" t="s">
        <v>674</v>
      </c>
      <c r="N48" s="64"/>
      <c r="O48" s="64"/>
      <c r="P48" s="65"/>
      <c r="Q48" s="184" t="s">
        <v>136</v>
      </c>
      <c r="R48" s="185"/>
      <c r="S48" s="185"/>
      <c r="T48" s="186"/>
      <c r="U48" s="27"/>
    </row>
    <row r="49" spans="1:21" x14ac:dyDescent="0.2">
      <c r="A49" s="181" t="s">
        <v>127</v>
      </c>
      <c r="B49" s="182"/>
      <c r="C49" s="182"/>
      <c r="D49" s="183"/>
      <c r="E49" s="181" t="s">
        <v>143</v>
      </c>
      <c r="F49" s="182"/>
      <c r="G49" s="182"/>
      <c r="H49" s="183"/>
      <c r="I49" s="181" t="s">
        <v>128</v>
      </c>
      <c r="J49" s="182"/>
      <c r="K49" s="182"/>
      <c r="L49" s="183"/>
      <c r="M49" s="181" t="s">
        <v>148</v>
      </c>
      <c r="N49" s="182"/>
      <c r="O49" s="182"/>
      <c r="P49" s="183"/>
      <c r="Q49" s="184" t="s">
        <v>252</v>
      </c>
      <c r="R49" s="185"/>
      <c r="S49" s="185"/>
      <c r="T49" s="186"/>
      <c r="U49" s="27"/>
    </row>
    <row r="50" spans="1:21" ht="15" customHeight="1" x14ac:dyDescent="0.2">
      <c r="A50" s="58" t="s">
        <v>129</v>
      </c>
      <c r="B50" s="59"/>
      <c r="C50" s="59"/>
      <c r="D50" s="60"/>
      <c r="E50" s="58" t="s">
        <v>144</v>
      </c>
      <c r="F50" s="59"/>
      <c r="G50" s="61"/>
      <c r="H50" s="62"/>
      <c r="I50" s="63" t="s">
        <v>130</v>
      </c>
      <c r="J50" s="64"/>
      <c r="K50" s="64"/>
      <c r="L50" s="65"/>
      <c r="M50" s="72" t="s">
        <v>150</v>
      </c>
      <c r="N50" s="73"/>
      <c r="O50" s="73"/>
      <c r="P50" s="87"/>
      <c r="Q50" s="181" t="s">
        <v>506</v>
      </c>
      <c r="R50" s="182"/>
      <c r="S50" s="182"/>
      <c r="T50" s="183"/>
      <c r="U50" s="25"/>
    </row>
    <row r="51" spans="1:21" ht="15" customHeight="1" x14ac:dyDescent="0.2">
      <c r="A51" s="58" t="s">
        <v>682</v>
      </c>
      <c r="B51" s="59"/>
      <c r="C51" s="59"/>
      <c r="D51" s="60"/>
      <c r="E51" s="58" t="s">
        <v>678</v>
      </c>
      <c r="F51" s="59"/>
      <c r="G51" s="74"/>
      <c r="H51" s="75"/>
      <c r="I51" s="63" t="s">
        <v>679</v>
      </c>
      <c r="J51" s="64"/>
      <c r="K51" s="64"/>
      <c r="L51" s="65"/>
      <c r="M51" s="76" t="s">
        <v>711</v>
      </c>
      <c r="N51" s="77"/>
      <c r="O51" s="77"/>
      <c r="P51" s="89"/>
      <c r="Q51" s="210" t="s">
        <v>207</v>
      </c>
      <c r="R51" s="211"/>
      <c r="S51" s="211"/>
      <c r="T51" s="212"/>
      <c r="U51" s="25"/>
    </row>
    <row r="52" spans="1:21" ht="15" customHeight="1" x14ac:dyDescent="0.2">
      <c r="A52" s="181" t="s">
        <v>131</v>
      </c>
      <c r="B52" s="182"/>
      <c r="C52" s="182"/>
      <c r="D52" s="183"/>
      <c r="E52" s="181" t="s">
        <v>147</v>
      </c>
      <c r="F52" s="182"/>
      <c r="G52" s="182"/>
      <c r="H52" s="183"/>
      <c r="I52" s="181" t="s">
        <v>132</v>
      </c>
      <c r="J52" s="182"/>
      <c r="K52" s="182"/>
      <c r="L52" s="183"/>
      <c r="M52" s="181" t="s">
        <v>151</v>
      </c>
      <c r="N52" s="182"/>
      <c r="O52" s="182"/>
      <c r="P52" s="183"/>
      <c r="Q52" s="213"/>
      <c r="R52" s="214"/>
      <c r="S52" s="214"/>
      <c r="T52" s="215"/>
    </row>
    <row r="53" spans="1:21" ht="15" customHeight="1" x14ac:dyDescent="0.2">
      <c r="A53" s="58" t="s">
        <v>133</v>
      </c>
      <c r="B53" s="59"/>
      <c r="C53" s="59"/>
      <c r="D53" s="60"/>
      <c r="E53" s="58" t="s">
        <v>149</v>
      </c>
      <c r="F53" s="59"/>
      <c r="G53" s="59"/>
      <c r="H53" s="60"/>
      <c r="I53" s="63" t="s">
        <v>134</v>
      </c>
      <c r="J53" s="64"/>
      <c r="K53" s="64"/>
      <c r="L53" s="65"/>
      <c r="M53" s="63" t="s">
        <v>504</v>
      </c>
      <c r="N53" s="64"/>
      <c r="O53" s="64"/>
      <c r="P53" s="65"/>
      <c r="Q53" s="204" t="s">
        <v>146</v>
      </c>
      <c r="R53" s="205"/>
      <c r="S53" s="205"/>
      <c r="T53" s="206"/>
    </row>
    <row r="54" spans="1:21" ht="15.75" customHeight="1" x14ac:dyDescent="0.2">
      <c r="A54" s="58" t="s">
        <v>683</v>
      </c>
      <c r="B54" s="59"/>
      <c r="C54" s="59"/>
      <c r="D54" s="60"/>
      <c r="E54" s="58" t="s">
        <v>684</v>
      </c>
      <c r="F54" s="59"/>
      <c r="G54" s="59"/>
      <c r="H54" s="60"/>
      <c r="I54" s="63" t="s">
        <v>135</v>
      </c>
      <c r="J54" s="64"/>
      <c r="K54" s="64"/>
      <c r="L54" s="65"/>
      <c r="M54" s="78" t="s">
        <v>505</v>
      </c>
      <c r="N54" s="79"/>
      <c r="O54" s="79"/>
      <c r="P54" s="90"/>
      <c r="Q54" s="207"/>
      <c r="R54" s="208"/>
      <c r="S54" s="208"/>
      <c r="T54" s="209"/>
    </row>
    <row r="57" spans="1:21" x14ac:dyDescent="0.2">
      <c r="P57" s="1" t="s">
        <v>530</v>
      </c>
    </row>
  </sheetData>
  <mergeCells count="81">
    <mergeCell ref="A52:D52"/>
    <mergeCell ref="A49:D49"/>
    <mergeCell ref="A46:D46"/>
    <mergeCell ref="A1:I1"/>
    <mergeCell ref="V28:X28"/>
    <mergeCell ref="M2:O2"/>
    <mergeCell ref="M3:O3"/>
    <mergeCell ref="M4:O4"/>
    <mergeCell ref="J20:J28"/>
    <mergeCell ref="P14:P18"/>
    <mergeCell ref="G24:I24"/>
    <mergeCell ref="A24:C24"/>
    <mergeCell ref="D24:F24"/>
    <mergeCell ref="G34:I34"/>
    <mergeCell ref="P27:P32"/>
    <mergeCell ref="J29:J40"/>
    <mergeCell ref="Q50:T50"/>
    <mergeCell ref="Q53:T54"/>
    <mergeCell ref="Q51:T52"/>
    <mergeCell ref="E52:H52"/>
    <mergeCell ref="E49:H49"/>
    <mergeCell ref="A2:C2"/>
    <mergeCell ref="D2:F2"/>
    <mergeCell ref="G2:I2"/>
    <mergeCell ref="J1:U1"/>
    <mergeCell ref="A42:T42"/>
    <mergeCell ref="M10:O10"/>
    <mergeCell ref="M12:O12"/>
    <mergeCell ref="M13:O13"/>
    <mergeCell ref="J3:J11"/>
    <mergeCell ref="J12:J19"/>
    <mergeCell ref="M5:O5"/>
    <mergeCell ref="M6:O6"/>
    <mergeCell ref="M7:O7"/>
    <mergeCell ref="M8:O8"/>
    <mergeCell ref="S33:U33"/>
    <mergeCell ref="S2:U2"/>
    <mergeCell ref="P3:P9"/>
    <mergeCell ref="S3:U3"/>
    <mergeCell ref="S4:U4"/>
    <mergeCell ref="S5:U5"/>
    <mergeCell ref="S6:U6"/>
    <mergeCell ref="S7:U7"/>
    <mergeCell ref="S8:U8"/>
    <mergeCell ref="S9:U9"/>
    <mergeCell ref="P19:P26"/>
    <mergeCell ref="P10:P13"/>
    <mergeCell ref="S10:U10"/>
    <mergeCell ref="S11:U11"/>
    <mergeCell ref="S12:U12"/>
    <mergeCell ref="S13:U13"/>
    <mergeCell ref="S20:U20"/>
    <mergeCell ref="S21:U21"/>
    <mergeCell ref="S22:U22"/>
    <mergeCell ref="S23:U23"/>
    <mergeCell ref="S24:U24"/>
    <mergeCell ref="S25:U25"/>
    <mergeCell ref="S26:U26"/>
    <mergeCell ref="P33:P38"/>
    <mergeCell ref="P39:P40"/>
    <mergeCell ref="I52:L52"/>
    <mergeCell ref="I49:L49"/>
    <mergeCell ref="M46:P46"/>
    <mergeCell ref="M43:P43"/>
    <mergeCell ref="M52:P52"/>
    <mergeCell ref="M49:P49"/>
    <mergeCell ref="S34:U34"/>
    <mergeCell ref="S35:U35"/>
    <mergeCell ref="S36:U36"/>
    <mergeCell ref="S37:U37"/>
    <mergeCell ref="S38:U38"/>
    <mergeCell ref="A43:D43"/>
    <mergeCell ref="E43:H43"/>
    <mergeCell ref="I46:L46"/>
    <mergeCell ref="I43:L43"/>
    <mergeCell ref="Q49:T49"/>
    <mergeCell ref="Q43:T43"/>
    <mergeCell ref="Q48:T48"/>
    <mergeCell ref="Q47:T47"/>
    <mergeCell ref="Q46:T46"/>
    <mergeCell ref="E46:H4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68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3"/>
  <sheetViews>
    <sheetView topLeftCell="T29" workbookViewId="0">
      <selection activeCell="AG5" sqref="AG5:AG53"/>
    </sheetView>
  </sheetViews>
  <sheetFormatPr defaultRowHeight="15" x14ac:dyDescent="0.25"/>
  <cols>
    <col min="6" max="6" width="2.7109375" customWidth="1"/>
    <col min="12" max="12" width="2.7109375" customWidth="1"/>
  </cols>
  <sheetData>
    <row r="1" spans="1:39" x14ac:dyDescent="0.25">
      <c r="A1" t="s">
        <v>503</v>
      </c>
    </row>
    <row r="2" spans="1:39" x14ac:dyDescent="0.25">
      <c r="A2" t="s">
        <v>0</v>
      </c>
      <c r="G2" t="s">
        <v>494</v>
      </c>
      <c r="S2" t="s">
        <v>153</v>
      </c>
      <c r="AE2" t="s">
        <v>508</v>
      </c>
    </row>
    <row r="3" spans="1:39" ht="15.75" thickBot="1" x14ac:dyDescent="0.3">
      <c r="A3" t="s">
        <v>1</v>
      </c>
      <c r="B3" t="s">
        <v>2</v>
      </c>
      <c r="C3" t="s">
        <v>3</v>
      </c>
      <c r="G3" s="114" t="s">
        <v>1</v>
      </c>
      <c r="H3" s="114" t="s">
        <v>2</v>
      </c>
      <c r="I3" t="s">
        <v>3</v>
      </c>
      <c r="M3" s="114" t="s">
        <v>1</v>
      </c>
      <c r="N3" s="114" t="s">
        <v>2</v>
      </c>
      <c r="O3" t="s">
        <v>3</v>
      </c>
      <c r="S3" t="s">
        <v>155</v>
      </c>
      <c r="Y3" t="s">
        <v>156</v>
      </c>
      <c r="AE3" t="s">
        <v>105</v>
      </c>
      <c r="AK3" t="s">
        <v>422</v>
      </c>
    </row>
    <row r="4" spans="1:39" x14ac:dyDescent="0.25">
      <c r="A4" t="s">
        <v>669</v>
      </c>
      <c r="B4" t="s">
        <v>670</v>
      </c>
      <c r="C4" s="113">
        <f>E4-D4</f>
        <v>5680</v>
      </c>
      <c r="D4">
        <v>50</v>
      </c>
      <c r="E4">
        <v>5730</v>
      </c>
      <c r="G4" t="s">
        <v>246</v>
      </c>
      <c r="H4">
        <v>5</v>
      </c>
      <c r="I4" s="113">
        <f>K4-J4</f>
        <v>5850</v>
      </c>
      <c r="J4">
        <v>50</v>
      </c>
      <c r="K4">
        <v>5900</v>
      </c>
      <c r="M4" t="s">
        <v>249</v>
      </c>
      <c r="N4">
        <v>5</v>
      </c>
      <c r="O4" s="113">
        <f>Q4-P4</f>
        <v>5410</v>
      </c>
      <c r="P4">
        <v>50</v>
      </c>
      <c r="Q4">
        <v>5460</v>
      </c>
      <c r="S4" t="s">
        <v>284</v>
      </c>
      <c r="T4" t="s">
        <v>2</v>
      </c>
      <c r="U4" t="s">
        <v>3</v>
      </c>
      <c r="Y4" t="s">
        <v>284</v>
      </c>
      <c r="Z4" t="s">
        <v>2</v>
      </c>
      <c r="AA4" t="s">
        <v>3</v>
      </c>
      <c r="AE4" t="s">
        <v>423</v>
      </c>
      <c r="AF4" t="s">
        <v>285</v>
      </c>
      <c r="AG4" t="s">
        <v>3</v>
      </c>
      <c r="AK4" t="s">
        <v>423</v>
      </c>
      <c r="AL4" t="s">
        <v>285</v>
      </c>
      <c r="AM4" t="s">
        <v>3</v>
      </c>
    </row>
    <row r="5" spans="1:39" x14ac:dyDescent="0.25">
      <c r="A5" t="s">
        <v>667</v>
      </c>
      <c r="B5" t="s">
        <v>671</v>
      </c>
      <c r="C5" s="113">
        <f t="shared" ref="C5:C12" si="0">E5-D5</f>
        <v>10680</v>
      </c>
      <c r="D5">
        <v>50</v>
      </c>
      <c r="E5">
        <v>10730</v>
      </c>
      <c r="H5">
        <v>10</v>
      </c>
      <c r="I5" s="113">
        <f t="shared" ref="I5:I43" si="1">K5-J5</f>
        <v>10960</v>
      </c>
      <c r="J5">
        <v>50</v>
      </c>
      <c r="K5">
        <v>11010</v>
      </c>
      <c r="N5">
        <v>10</v>
      </c>
      <c r="O5" s="113">
        <f t="shared" ref="O5:O37" si="2">Q5-P5</f>
        <v>10360</v>
      </c>
      <c r="P5">
        <v>50</v>
      </c>
      <c r="Q5">
        <v>10410</v>
      </c>
      <c r="S5">
        <v>20000</v>
      </c>
      <c r="T5" t="s">
        <v>272</v>
      </c>
      <c r="U5">
        <v>24000</v>
      </c>
      <c r="Y5">
        <v>20000</v>
      </c>
      <c r="Z5" t="s">
        <v>286</v>
      </c>
      <c r="AA5">
        <v>23000</v>
      </c>
      <c r="AE5" t="s">
        <v>509</v>
      </c>
      <c r="AF5" t="s">
        <v>454</v>
      </c>
      <c r="AG5">
        <v>900</v>
      </c>
      <c r="AK5" t="s">
        <v>509</v>
      </c>
      <c r="AL5" t="s">
        <v>424</v>
      </c>
      <c r="AM5">
        <v>1605</v>
      </c>
    </row>
    <row r="6" spans="1:39" x14ac:dyDescent="0.25">
      <c r="A6" t="s">
        <v>668</v>
      </c>
      <c r="B6" t="s">
        <v>672</v>
      </c>
      <c r="C6" s="113">
        <f t="shared" si="0"/>
        <v>15680</v>
      </c>
      <c r="D6">
        <v>50</v>
      </c>
      <c r="E6">
        <v>15730</v>
      </c>
      <c r="H6">
        <v>12</v>
      </c>
      <c r="I6" s="113">
        <f t="shared" si="1"/>
        <v>12005</v>
      </c>
      <c r="J6">
        <v>50</v>
      </c>
      <c r="K6">
        <v>12055</v>
      </c>
      <c r="N6">
        <v>15</v>
      </c>
      <c r="O6" s="113">
        <f t="shared" si="2"/>
        <v>15180</v>
      </c>
      <c r="P6">
        <v>50</v>
      </c>
      <c r="Q6">
        <v>15230</v>
      </c>
      <c r="S6">
        <v>25000</v>
      </c>
      <c r="T6" t="s">
        <v>273</v>
      </c>
      <c r="U6">
        <v>29000</v>
      </c>
      <c r="Y6">
        <v>25000</v>
      </c>
      <c r="Z6" t="s">
        <v>287</v>
      </c>
      <c r="AA6">
        <v>28000</v>
      </c>
      <c r="AE6" t="s">
        <v>510</v>
      </c>
      <c r="AF6" t="s">
        <v>455</v>
      </c>
      <c r="AG6">
        <v>1750</v>
      </c>
      <c r="AK6" t="s">
        <v>511</v>
      </c>
      <c r="AL6" t="s">
        <v>425</v>
      </c>
      <c r="AM6">
        <v>3550</v>
      </c>
    </row>
    <row r="7" spans="1:39" x14ac:dyDescent="0.25">
      <c r="A7" t="s">
        <v>4</v>
      </c>
      <c r="B7" t="s">
        <v>5</v>
      </c>
      <c r="C7" s="113">
        <f t="shared" si="0"/>
        <v>20200</v>
      </c>
      <c r="D7">
        <v>50</v>
      </c>
      <c r="E7">
        <v>20250</v>
      </c>
      <c r="H7">
        <v>15</v>
      </c>
      <c r="I7" s="113">
        <f t="shared" si="1"/>
        <v>14965</v>
      </c>
      <c r="J7">
        <v>50</v>
      </c>
      <c r="K7">
        <v>15015</v>
      </c>
      <c r="N7">
        <v>20</v>
      </c>
      <c r="O7" s="113">
        <f t="shared" si="2"/>
        <v>19850</v>
      </c>
      <c r="P7">
        <v>50</v>
      </c>
      <c r="Q7">
        <v>19900</v>
      </c>
      <c r="S7">
        <v>30000</v>
      </c>
      <c r="T7" t="s">
        <v>274</v>
      </c>
      <c r="U7">
        <v>34000</v>
      </c>
      <c r="Y7">
        <v>30000</v>
      </c>
      <c r="Z7" t="s">
        <v>288</v>
      </c>
      <c r="AA7">
        <v>33000</v>
      </c>
      <c r="AE7" t="s">
        <v>511</v>
      </c>
      <c r="AF7" t="s">
        <v>456</v>
      </c>
      <c r="AG7">
        <v>2000</v>
      </c>
      <c r="AK7" t="s">
        <v>600</v>
      </c>
      <c r="AL7" t="s">
        <v>531</v>
      </c>
      <c r="AM7">
        <v>4473</v>
      </c>
    </row>
    <row r="8" spans="1:39" x14ac:dyDescent="0.25">
      <c r="A8" t="s">
        <v>6</v>
      </c>
      <c r="B8" t="s">
        <v>7</v>
      </c>
      <c r="C8" s="113">
        <f t="shared" si="0"/>
        <v>50200</v>
      </c>
      <c r="D8">
        <v>50</v>
      </c>
      <c r="E8">
        <v>50250</v>
      </c>
      <c r="H8">
        <v>20</v>
      </c>
      <c r="I8" s="113">
        <f t="shared" si="1"/>
        <v>19905</v>
      </c>
      <c r="J8">
        <v>50</v>
      </c>
      <c r="K8">
        <v>19955</v>
      </c>
      <c r="N8">
        <v>25</v>
      </c>
      <c r="O8" s="113">
        <f t="shared" si="2"/>
        <v>25030</v>
      </c>
      <c r="P8">
        <v>50</v>
      </c>
      <c r="Q8">
        <v>25080</v>
      </c>
      <c r="S8">
        <v>40000</v>
      </c>
      <c r="T8" t="s">
        <v>275</v>
      </c>
      <c r="U8">
        <v>44000</v>
      </c>
      <c r="Y8">
        <v>40000</v>
      </c>
      <c r="Z8" t="s">
        <v>289</v>
      </c>
      <c r="AA8">
        <v>43000</v>
      </c>
      <c r="AE8" t="s">
        <v>512</v>
      </c>
      <c r="AF8" t="s">
        <v>457</v>
      </c>
      <c r="AG8">
        <v>4085</v>
      </c>
      <c r="AK8" t="s">
        <v>601</v>
      </c>
      <c r="AL8" t="s">
        <v>426</v>
      </c>
      <c r="AM8">
        <v>5400</v>
      </c>
    </row>
    <row r="9" spans="1:39" x14ac:dyDescent="0.25">
      <c r="A9" t="s">
        <v>8</v>
      </c>
      <c r="B9" t="s">
        <v>9</v>
      </c>
      <c r="C9" s="113">
        <f t="shared" si="0"/>
        <v>100200</v>
      </c>
      <c r="D9">
        <v>50</v>
      </c>
      <c r="E9">
        <v>100250</v>
      </c>
      <c r="H9">
        <v>25</v>
      </c>
      <c r="I9" s="113">
        <f t="shared" si="1"/>
        <v>24830</v>
      </c>
      <c r="J9">
        <v>50</v>
      </c>
      <c r="K9">
        <v>24880</v>
      </c>
      <c r="N9">
        <v>30</v>
      </c>
      <c r="O9" s="113">
        <f t="shared" si="2"/>
        <v>30050</v>
      </c>
      <c r="P9">
        <v>50</v>
      </c>
      <c r="Q9">
        <v>30100</v>
      </c>
      <c r="S9">
        <v>45000</v>
      </c>
      <c r="T9" t="s">
        <v>276</v>
      </c>
      <c r="U9">
        <v>44000</v>
      </c>
      <c r="Y9">
        <v>45000</v>
      </c>
      <c r="Z9" t="s">
        <v>290</v>
      </c>
      <c r="AA9">
        <v>48000</v>
      </c>
      <c r="AE9" t="s">
        <v>513</v>
      </c>
      <c r="AF9" t="s">
        <v>458</v>
      </c>
      <c r="AG9">
        <v>4950</v>
      </c>
      <c r="AK9" t="s">
        <v>602</v>
      </c>
      <c r="AL9" t="s">
        <v>427</v>
      </c>
      <c r="AM9">
        <v>7650</v>
      </c>
    </row>
    <row r="10" spans="1:39" x14ac:dyDescent="0.25">
      <c r="A10" t="s">
        <v>10</v>
      </c>
      <c r="B10" t="s">
        <v>11</v>
      </c>
      <c r="C10" s="113">
        <f t="shared" si="0"/>
        <v>200200</v>
      </c>
      <c r="D10">
        <v>50</v>
      </c>
      <c r="E10">
        <v>200250</v>
      </c>
      <c r="H10">
        <v>30</v>
      </c>
      <c r="I10" s="113">
        <f t="shared" si="1"/>
        <v>29645</v>
      </c>
      <c r="J10">
        <v>50</v>
      </c>
      <c r="K10">
        <v>29695</v>
      </c>
      <c r="N10">
        <v>35</v>
      </c>
      <c r="O10" s="113">
        <f t="shared" si="2"/>
        <v>35180</v>
      </c>
      <c r="P10">
        <v>50</v>
      </c>
      <c r="Q10">
        <v>35230</v>
      </c>
      <c r="S10">
        <v>50000</v>
      </c>
      <c r="T10" t="s">
        <v>277</v>
      </c>
      <c r="U10">
        <v>54000</v>
      </c>
      <c r="Y10">
        <v>50000</v>
      </c>
      <c r="Z10" t="s">
        <v>291</v>
      </c>
      <c r="AA10">
        <v>53000</v>
      </c>
      <c r="AE10" t="s">
        <v>514</v>
      </c>
      <c r="AF10" t="s">
        <v>459</v>
      </c>
      <c r="AG10">
        <v>6682</v>
      </c>
      <c r="AK10" t="s">
        <v>603</v>
      </c>
      <c r="AL10" t="s">
        <v>532</v>
      </c>
      <c r="AM10">
        <v>9700</v>
      </c>
    </row>
    <row r="11" spans="1:39" x14ac:dyDescent="0.25">
      <c r="A11" t="s">
        <v>12</v>
      </c>
      <c r="B11" t="s">
        <v>13</v>
      </c>
      <c r="C11" s="113">
        <f t="shared" si="0"/>
        <v>500200</v>
      </c>
      <c r="D11">
        <v>50</v>
      </c>
      <c r="E11">
        <v>500250</v>
      </c>
      <c r="H11">
        <v>40</v>
      </c>
      <c r="I11" s="113">
        <f t="shared" si="1"/>
        <v>39445</v>
      </c>
      <c r="J11">
        <v>50</v>
      </c>
      <c r="K11">
        <v>39495</v>
      </c>
      <c r="N11">
        <v>40</v>
      </c>
      <c r="O11" s="113">
        <f t="shared" si="2"/>
        <v>39950</v>
      </c>
      <c r="P11">
        <v>50</v>
      </c>
      <c r="Q11">
        <v>40000</v>
      </c>
      <c r="S11">
        <v>75000</v>
      </c>
      <c r="T11" t="s">
        <v>283</v>
      </c>
      <c r="U11">
        <v>79000</v>
      </c>
      <c r="Y11">
        <v>75000</v>
      </c>
      <c r="Z11" t="s">
        <v>292</v>
      </c>
      <c r="AA11">
        <v>78000</v>
      </c>
      <c r="AE11" t="s">
        <v>515</v>
      </c>
      <c r="AF11" t="s">
        <v>460</v>
      </c>
      <c r="AG11">
        <v>7648</v>
      </c>
      <c r="AK11" t="s">
        <v>604</v>
      </c>
      <c r="AL11" t="s">
        <v>428</v>
      </c>
      <c r="AM11">
        <v>11550</v>
      </c>
    </row>
    <row r="12" spans="1:39" x14ac:dyDescent="0.25">
      <c r="A12" t="s">
        <v>14</v>
      </c>
      <c r="B12" t="s">
        <v>15</v>
      </c>
      <c r="C12" s="113">
        <f t="shared" si="0"/>
        <v>1000200</v>
      </c>
      <c r="D12">
        <v>50</v>
      </c>
      <c r="E12">
        <v>1000250</v>
      </c>
      <c r="H12">
        <v>50</v>
      </c>
      <c r="I12" s="113">
        <f t="shared" si="1"/>
        <v>49010</v>
      </c>
      <c r="J12">
        <v>50</v>
      </c>
      <c r="K12">
        <v>49060</v>
      </c>
      <c r="N12">
        <v>45</v>
      </c>
      <c r="O12" s="113">
        <f t="shared" si="2"/>
        <v>45200</v>
      </c>
      <c r="P12">
        <v>50</v>
      </c>
      <c r="Q12">
        <v>45250</v>
      </c>
      <c r="S12" t="s">
        <v>282</v>
      </c>
      <c r="Y12" t="s">
        <v>282</v>
      </c>
      <c r="AE12" t="s">
        <v>516</v>
      </c>
      <c r="AF12" t="s">
        <v>461</v>
      </c>
      <c r="AG12">
        <v>9045</v>
      </c>
      <c r="AK12" t="s">
        <v>605</v>
      </c>
      <c r="AL12" t="s">
        <v>429</v>
      </c>
      <c r="AM12">
        <v>15300</v>
      </c>
    </row>
    <row r="13" spans="1:39" x14ac:dyDescent="0.25">
      <c r="A13" t="s">
        <v>16</v>
      </c>
      <c r="H13">
        <v>60</v>
      </c>
      <c r="I13" s="113">
        <f t="shared" si="1"/>
        <v>58725</v>
      </c>
      <c r="J13">
        <v>50</v>
      </c>
      <c r="K13">
        <v>58775</v>
      </c>
      <c r="N13">
        <v>50</v>
      </c>
      <c r="O13" s="113">
        <f t="shared" si="2"/>
        <v>49995</v>
      </c>
      <c r="P13">
        <v>50</v>
      </c>
      <c r="Q13">
        <v>50045</v>
      </c>
      <c r="S13">
        <v>100000</v>
      </c>
      <c r="T13" t="s">
        <v>279</v>
      </c>
      <c r="U13">
        <v>103000</v>
      </c>
      <c r="Y13">
        <v>100000</v>
      </c>
      <c r="Z13" t="s">
        <v>293</v>
      </c>
      <c r="AA13">
        <v>103000</v>
      </c>
      <c r="AE13" t="s">
        <v>517</v>
      </c>
      <c r="AF13" t="s">
        <v>462</v>
      </c>
      <c r="AG13">
        <v>10612</v>
      </c>
      <c r="AK13" t="s">
        <v>606</v>
      </c>
      <c r="AL13" t="s">
        <v>430</v>
      </c>
      <c r="AM13">
        <v>17150</v>
      </c>
    </row>
    <row r="14" spans="1:39" x14ac:dyDescent="0.25">
      <c r="A14" t="s">
        <v>17</v>
      </c>
      <c r="H14">
        <v>70</v>
      </c>
      <c r="I14" s="113">
        <f t="shared" si="1"/>
        <v>68130</v>
      </c>
      <c r="J14">
        <v>50</v>
      </c>
      <c r="K14">
        <v>68180</v>
      </c>
      <c r="N14">
        <v>55</v>
      </c>
      <c r="O14" s="113">
        <f t="shared" si="2"/>
        <v>55100</v>
      </c>
      <c r="P14">
        <v>50</v>
      </c>
      <c r="Q14">
        <v>55150</v>
      </c>
      <c r="S14">
        <v>500000</v>
      </c>
      <c r="T14" t="s">
        <v>280</v>
      </c>
      <c r="U14">
        <v>503000</v>
      </c>
      <c r="Y14">
        <v>500000</v>
      </c>
      <c r="Z14" t="s">
        <v>294</v>
      </c>
      <c r="AA14">
        <v>503000</v>
      </c>
      <c r="AE14" t="s">
        <v>518</v>
      </c>
      <c r="AF14" t="s">
        <v>463</v>
      </c>
      <c r="AG14">
        <v>12910</v>
      </c>
      <c r="AK14" t="s">
        <v>607</v>
      </c>
      <c r="AL14" t="s">
        <v>431</v>
      </c>
      <c r="AM14">
        <v>18950</v>
      </c>
    </row>
    <row r="15" spans="1:39" x14ac:dyDescent="0.25">
      <c r="A15" t="s">
        <v>1</v>
      </c>
      <c r="B15" t="s">
        <v>2</v>
      </c>
      <c r="C15" t="s">
        <v>18</v>
      </c>
      <c r="H15">
        <v>80</v>
      </c>
      <c r="I15" s="113">
        <f t="shared" si="1"/>
        <v>77850</v>
      </c>
      <c r="J15">
        <v>50</v>
      </c>
      <c r="K15">
        <v>77900</v>
      </c>
      <c r="N15">
        <v>60</v>
      </c>
      <c r="O15" s="113">
        <f t="shared" si="2"/>
        <v>60100</v>
      </c>
      <c r="P15">
        <v>50</v>
      </c>
      <c r="Q15">
        <v>60150</v>
      </c>
      <c r="S15">
        <v>1000000</v>
      </c>
      <c r="T15" t="s">
        <v>281</v>
      </c>
      <c r="U15">
        <v>1003000</v>
      </c>
      <c r="Y15">
        <v>1000000</v>
      </c>
      <c r="Z15" t="s">
        <v>295</v>
      </c>
      <c r="AA15">
        <v>1003000</v>
      </c>
      <c r="AE15" t="s">
        <v>519</v>
      </c>
      <c r="AF15" t="s">
        <v>464</v>
      </c>
      <c r="AG15">
        <v>13415</v>
      </c>
      <c r="AK15" t="s">
        <v>608</v>
      </c>
      <c r="AL15" t="s">
        <v>533</v>
      </c>
      <c r="AM15">
        <v>19870</v>
      </c>
    </row>
    <row r="16" spans="1:39" x14ac:dyDescent="0.25">
      <c r="A16" t="s">
        <v>19</v>
      </c>
      <c r="B16" t="s">
        <v>20</v>
      </c>
      <c r="C16">
        <v>0</v>
      </c>
      <c r="H16">
        <v>90</v>
      </c>
      <c r="I16" s="113">
        <f t="shared" si="1"/>
        <v>87100</v>
      </c>
      <c r="J16">
        <v>50</v>
      </c>
      <c r="K16">
        <v>87150</v>
      </c>
      <c r="N16">
        <v>65</v>
      </c>
      <c r="O16" s="113">
        <f t="shared" si="2"/>
        <v>65100</v>
      </c>
      <c r="P16">
        <v>50</v>
      </c>
      <c r="Q16">
        <v>65150</v>
      </c>
      <c r="S16" t="s">
        <v>278</v>
      </c>
      <c r="Y16" t="s">
        <v>278</v>
      </c>
      <c r="AE16" t="s">
        <v>520</v>
      </c>
      <c r="AF16" t="s">
        <v>465</v>
      </c>
      <c r="AG16">
        <v>15212</v>
      </c>
      <c r="AK16" t="s">
        <v>609</v>
      </c>
      <c r="AL16" t="s">
        <v>432</v>
      </c>
      <c r="AM16">
        <v>20120</v>
      </c>
    </row>
    <row r="17" spans="1:39" ht="15.75" thickBot="1" x14ac:dyDescent="0.3">
      <c r="A17" t="s">
        <v>21</v>
      </c>
      <c r="B17" t="s">
        <v>22</v>
      </c>
      <c r="C17">
        <v>-650</v>
      </c>
      <c r="E17">
        <v>600</v>
      </c>
      <c r="G17" s="114"/>
      <c r="H17" s="114">
        <v>100</v>
      </c>
      <c r="I17" s="113">
        <f t="shared" si="1"/>
        <v>96830</v>
      </c>
      <c r="J17">
        <v>50</v>
      </c>
      <c r="K17">
        <v>96880</v>
      </c>
      <c r="N17">
        <v>70</v>
      </c>
      <c r="O17" s="113">
        <f t="shared" si="2"/>
        <v>70050</v>
      </c>
      <c r="P17">
        <v>50</v>
      </c>
      <c r="Q17">
        <v>70100</v>
      </c>
      <c r="AE17" t="s">
        <v>521</v>
      </c>
      <c r="AF17" t="s">
        <v>466</v>
      </c>
      <c r="AG17">
        <v>16714</v>
      </c>
      <c r="AK17" t="s">
        <v>610</v>
      </c>
      <c r="AL17" t="s">
        <v>433</v>
      </c>
      <c r="AM17">
        <v>39555</v>
      </c>
    </row>
    <row r="18" spans="1:39" x14ac:dyDescent="0.25">
      <c r="A18" t="s">
        <v>23</v>
      </c>
      <c r="G18" t="s">
        <v>247</v>
      </c>
      <c r="H18">
        <v>5</v>
      </c>
      <c r="I18" s="113">
        <f t="shared" si="1"/>
        <v>5925</v>
      </c>
      <c r="J18">
        <v>50</v>
      </c>
      <c r="K18">
        <v>5975</v>
      </c>
      <c r="N18">
        <v>75</v>
      </c>
      <c r="O18" s="113">
        <f t="shared" si="2"/>
        <v>74620</v>
      </c>
      <c r="P18">
        <v>50</v>
      </c>
      <c r="Q18">
        <v>74670</v>
      </c>
      <c r="S18" t="s">
        <v>159</v>
      </c>
      <c r="Y18" t="s">
        <v>157</v>
      </c>
      <c r="AE18" t="s">
        <v>522</v>
      </c>
      <c r="AF18" t="s">
        <v>467</v>
      </c>
      <c r="AG18">
        <v>18801</v>
      </c>
      <c r="AK18" t="s">
        <v>611</v>
      </c>
      <c r="AL18" t="s">
        <v>534</v>
      </c>
      <c r="AM18">
        <v>40288</v>
      </c>
    </row>
    <row r="19" spans="1:39" x14ac:dyDescent="0.25">
      <c r="A19" t="s">
        <v>1</v>
      </c>
      <c r="B19" t="s">
        <v>2</v>
      </c>
      <c r="C19" t="s">
        <v>18</v>
      </c>
      <c r="H19">
        <v>10</v>
      </c>
      <c r="I19" s="113">
        <f t="shared" si="1"/>
        <v>10895</v>
      </c>
      <c r="J19">
        <v>50</v>
      </c>
      <c r="K19">
        <v>10945</v>
      </c>
      <c r="N19">
        <v>80</v>
      </c>
      <c r="O19" s="113">
        <f t="shared" si="2"/>
        <v>80000</v>
      </c>
      <c r="P19">
        <v>50</v>
      </c>
      <c r="Q19">
        <v>80050</v>
      </c>
      <c r="S19" t="s">
        <v>284</v>
      </c>
      <c r="T19" t="s">
        <v>2</v>
      </c>
      <c r="U19" t="s">
        <v>3</v>
      </c>
      <c r="Y19" t="s">
        <v>284</v>
      </c>
      <c r="Z19" t="s">
        <v>2</v>
      </c>
      <c r="AA19" t="s">
        <v>3</v>
      </c>
      <c r="AE19" t="s">
        <v>523</v>
      </c>
      <c r="AF19" t="s">
        <v>468</v>
      </c>
      <c r="AG19">
        <v>19567</v>
      </c>
      <c r="AK19" t="s">
        <v>612</v>
      </c>
      <c r="AL19" t="s">
        <v>434</v>
      </c>
      <c r="AM19">
        <v>40388</v>
      </c>
    </row>
    <row r="20" spans="1:39" x14ac:dyDescent="0.25">
      <c r="A20" t="s">
        <v>19</v>
      </c>
      <c r="B20" t="s">
        <v>24</v>
      </c>
      <c r="C20">
        <v>0</v>
      </c>
      <c r="H20">
        <v>15</v>
      </c>
      <c r="I20" s="113">
        <f t="shared" si="1"/>
        <v>15030</v>
      </c>
      <c r="J20">
        <v>50</v>
      </c>
      <c r="K20">
        <v>15080</v>
      </c>
      <c r="N20">
        <v>85</v>
      </c>
      <c r="O20" s="113">
        <f t="shared" si="2"/>
        <v>85100</v>
      </c>
      <c r="P20">
        <v>50</v>
      </c>
      <c r="Q20">
        <v>85150</v>
      </c>
      <c r="S20">
        <v>20000</v>
      </c>
      <c r="T20" t="s">
        <v>303</v>
      </c>
      <c r="U20">
        <v>23000</v>
      </c>
      <c r="Y20">
        <v>20000</v>
      </c>
      <c r="Z20" t="s">
        <v>296</v>
      </c>
      <c r="AA20">
        <v>23000</v>
      </c>
      <c r="AE20" t="s">
        <v>524</v>
      </c>
      <c r="AF20" t="s">
        <v>469</v>
      </c>
      <c r="AG20">
        <v>21099</v>
      </c>
      <c r="AK20" t="s">
        <v>613</v>
      </c>
      <c r="AL20" t="s">
        <v>435</v>
      </c>
      <c r="AM20">
        <v>45063</v>
      </c>
    </row>
    <row r="21" spans="1:39" x14ac:dyDescent="0.25">
      <c r="A21" t="s">
        <v>21</v>
      </c>
      <c r="B21" t="s">
        <v>25</v>
      </c>
      <c r="C21">
        <v>-1400</v>
      </c>
      <c r="E21">
        <v>1350</v>
      </c>
      <c r="H21">
        <v>25</v>
      </c>
      <c r="I21" s="113">
        <f t="shared" si="1"/>
        <v>25005</v>
      </c>
      <c r="J21">
        <v>50</v>
      </c>
      <c r="K21">
        <v>25055</v>
      </c>
      <c r="N21">
        <v>90</v>
      </c>
      <c r="O21" s="113">
        <f t="shared" si="2"/>
        <v>89950</v>
      </c>
      <c r="P21">
        <v>50</v>
      </c>
      <c r="Q21">
        <v>90000</v>
      </c>
      <c r="S21">
        <v>25000</v>
      </c>
      <c r="T21" t="s">
        <v>304</v>
      </c>
      <c r="U21">
        <v>28000</v>
      </c>
      <c r="Y21">
        <v>25000</v>
      </c>
      <c r="Z21" t="s">
        <v>297</v>
      </c>
      <c r="AA21">
        <v>28000</v>
      </c>
      <c r="AE21" t="s">
        <v>525</v>
      </c>
      <c r="AF21" t="s">
        <v>470</v>
      </c>
      <c r="AG21">
        <v>24162</v>
      </c>
      <c r="AK21" t="s">
        <v>614</v>
      </c>
      <c r="AL21" t="s">
        <v>436</v>
      </c>
      <c r="AM21">
        <v>53613</v>
      </c>
    </row>
    <row r="22" spans="1:39" x14ac:dyDescent="0.25">
      <c r="A22" t="s">
        <v>26</v>
      </c>
      <c r="H22">
        <v>30</v>
      </c>
      <c r="I22" s="113">
        <f t="shared" si="1"/>
        <v>29970</v>
      </c>
      <c r="J22">
        <v>50</v>
      </c>
      <c r="K22">
        <v>30020</v>
      </c>
      <c r="N22">
        <v>95</v>
      </c>
      <c r="O22" s="113">
        <f t="shared" si="2"/>
        <v>94990</v>
      </c>
      <c r="P22">
        <v>50</v>
      </c>
      <c r="Q22">
        <v>95040</v>
      </c>
      <c r="S22">
        <v>30000</v>
      </c>
      <c r="T22" t="s">
        <v>305</v>
      </c>
      <c r="U22">
        <v>33000</v>
      </c>
      <c r="Y22">
        <v>30000</v>
      </c>
      <c r="Z22" t="s">
        <v>298</v>
      </c>
      <c r="AA22">
        <v>33000</v>
      </c>
      <c r="AE22" t="s">
        <v>526</v>
      </c>
      <c r="AF22" t="s">
        <v>471</v>
      </c>
      <c r="AG22">
        <v>26460</v>
      </c>
      <c r="AK22" t="s">
        <v>615</v>
      </c>
      <c r="AL22" t="s">
        <v>437</v>
      </c>
      <c r="AM22">
        <v>57888</v>
      </c>
    </row>
    <row r="23" spans="1:39" ht="15.75" thickBot="1" x14ac:dyDescent="0.3">
      <c r="A23" t="s">
        <v>1</v>
      </c>
      <c r="B23" t="s">
        <v>2</v>
      </c>
      <c r="C23" t="s">
        <v>18</v>
      </c>
      <c r="H23">
        <v>50</v>
      </c>
      <c r="I23" s="113">
        <f t="shared" si="1"/>
        <v>49820</v>
      </c>
      <c r="J23">
        <v>50</v>
      </c>
      <c r="K23">
        <v>49870</v>
      </c>
      <c r="M23" s="114"/>
      <c r="N23" s="114">
        <v>100</v>
      </c>
      <c r="O23" s="113">
        <f t="shared" si="2"/>
        <v>99305</v>
      </c>
      <c r="P23">
        <v>50</v>
      </c>
      <c r="Q23">
        <v>99355</v>
      </c>
      <c r="S23">
        <v>40000</v>
      </c>
      <c r="T23" t="s">
        <v>306</v>
      </c>
      <c r="U23">
        <v>43000</v>
      </c>
      <c r="Y23">
        <v>40000</v>
      </c>
      <c r="Z23" t="s">
        <v>299</v>
      </c>
      <c r="AA23">
        <v>43000</v>
      </c>
      <c r="AE23" t="s">
        <v>527</v>
      </c>
      <c r="AF23" t="s">
        <v>472</v>
      </c>
      <c r="AG23">
        <v>31836</v>
      </c>
      <c r="AK23" t="s">
        <v>616</v>
      </c>
      <c r="AL23" t="s">
        <v>438</v>
      </c>
      <c r="AM23">
        <v>58932</v>
      </c>
    </row>
    <row r="24" spans="1:39" x14ac:dyDescent="0.25">
      <c r="A24" t="s">
        <v>19</v>
      </c>
      <c r="B24" t="s">
        <v>27</v>
      </c>
      <c r="C24">
        <v>0</v>
      </c>
      <c r="H24">
        <v>100</v>
      </c>
      <c r="I24" s="113">
        <f t="shared" si="1"/>
        <v>99650</v>
      </c>
      <c r="J24">
        <v>50</v>
      </c>
      <c r="K24">
        <v>99700</v>
      </c>
      <c r="M24" t="s">
        <v>250</v>
      </c>
      <c r="N24">
        <v>1</v>
      </c>
      <c r="O24" s="113">
        <f t="shared" si="2"/>
        <v>1420</v>
      </c>
      <c r="P24">
        <v>50</v>
      </c>
      <c r="Q24">
        <v>1470</v>
      </c>
      <c r="S24">
        <v>45000</v>
      </c>
      <c r="T24" t="s">
        <v>307</v>
      </c>
      <c r="U24">
        <v>48000</v>
      </c>
      <c r="Y24">
        <v>45000</v>
      </c>
      <c r="Z24" t="s">
        <v>300</v>
      </c>
      <c r="AA24">
        <v>48000</v>
      </c>
      <c r="AE24" t="s">
        <v>528</v>
      </c>
      <c r="AF24" t="s">
        <v>473</v>
      </c>
      <c r="AG24">
        <v>34900</v>
      </c>
      <c r="AK24" t="s">
        <v>617</v>
      </c>
      <c r="AL24" t="s">
        <v>535</v>
      </c>
      <c r="AM24">
        <v>68888</v>
      </c>
    </row>
    <row r="25" spans="1:39" ht="15.75" thickBot="1" x14ac:dyDescent="0.3">
      <c r="A25" t="s">
        <v>21</v>
      </c>
      <c r="B25" t="s">
        <v>28</v>
      </c>
      <c r="C25">
        <v>-1250</v>
      </c>
      <c r="E25">
        <v>1200</v>
      </c>
      <c r="G25" s="114"/>
      <c r="H25" s="114">
        <v>150</v>
      </c>
      <c r="I25" s="113">
        <f t="shared" si="1"/>
        <v>149650</v>
      </c>
      <c r="J25">
        <v>50</v>
      </c>
      <c r="K25">
        <v>149700</v>
      </c>
      <c r="N25">
        <v>2</v>
      </c>
      <c r="O25" s="113">
        <f t="shared" si="2"/>
        <v>2473</v>
      </c>
      <c r="P25">
        <v>50</v>
      </c>
      <c r="Q25">
        <v>2523</v>
      </c>
      <c r="S25">
        <v>50000</v>
      </c>
      <c r="T25" t="s">
        <v>308</v>
      </c>
      <c r="U25">
        <v>53000</v>
      </c>
      <c r="Y25">
        <v>50000</v>
      </c>
      <c r="Z25" t="s">
        <v>301</v>
      </c>
      <c r="AA25">
        <v>53000</v>
      </c>
      <c r="AE25" t="s">
        <v>529</v>
      </c>
      <c r="AF25" t="s">
        <v>474</v>
      </c>
      <c r="AG25">
        <v>43275</v>
      </c>
      <c r="AK25" t="s">
        <v>618</v>
      </c>
      <c r="AL25" t="s">
        <v>439</v>
      </c>
      <c r="AM25">
        <v>80475</v>
      </c>
    </row>
    <row r="26" spans="1:39" x14ac:dyDescent="0.25">
      <c r="A26" t="s">
        <v>29</v>
      </c>
      <c r="G26" t="s">
        <v>248</v>
      </c>
      <c r="H26">
        <v>5</v>
      </c>
      <c r="I26" s="113">
        <f t="shared" si="1"/>
        <v>6000</v>
      </c>
      <c r="J26">
        <v>50</v>
      </c>
      <c r="K26">
        <v>6050</v>
      </c>
      <c r="N26">
        <v>3</v>
      </c>
      <c r="O26" s="113">
        <f t="shared" si="2"/>
        <v>3440</v>
      </c>
      <c r="P26">
        <v>50</v>
      </c>
      <c r="Q26">
        <v>3490</v>
      </c>
      <c r="S26">
        <v>75000</v>
      </c>
      <c r="T26" t="s">
        <v>309</v>
      </c>
      <c r="U26">
        <v>78000</v>
      </c>
      <c r="Y26">
        <v>75000</v>
      </c>
      <c r="Z26" t="s">
        <v>302</v>
      </c>
      <c r="AA26">
        <v>78000</v>
      </c>
      <c r="AE26" t="s">
        <v>572</v>
      </c>
      <c r="AF26" t="s">
        <v>475</v>
      </c>
      <c r="AG26">
        <v>51775</v>
      </c>
      <c r="AK26" t="s">
        <v>619</v>
      </c>
      <c r="AL26" t="s">
        <v>536</v>
      </c>
      <c r="AM26">
        <v>86513</v>
      </c>
    </row>
    <row r="27" spans="1:39" x14ac:dyDescent="0.25">
      <c r="A27" t="s">
        <v>1</v>
      </c>
      <c r="B27" t="s">
        <v>2</v>
      </c>
      <c r="C27" t="s">
        <v>18</v>
      </c>
      <c r="H27">
        <v>10</v>
      </c>
      <c r="I27" s="113">
        <f t="shared" si="1"/>
        <v>10910</v>
      </c>
      <c r="J27">
        <v>50</v>
      </c>
      <c r="K27">
        <v>10960</v>
      </c>
      <c r="N27">
        <v>4</v>
      </c>
      <c r="O27" s="113">
        <f t="shared" si="2"/>
        <v>4602</v>
      </c>
      <c r="P27">
        <v>50</v>
      </c>
      <c r="Q27">
        <v>4652</v>
      </c>
      <c r="S27" t="s">
        <v>282</v>
      </c>
      <c r="Y27" t="s">
        <v>282</v>
      </c>
      <c r="AE27" t="s">
        <v>573</v>
      </c>
      <c r="AF27" t="s">
        <v>545</v>
      </c>
      <c r="AG27">
        <v>63497</v>
      </c>
      <c r="AK27" t="s">
        <v>620</v>
      </c>
      <c r="AL27" t="s">
        <v>537</v>
      </c>
      <c r="AM27">
        <v>95263</v>
      </c>
    </row>
    <row r="28" spans="1:39" x14ac:dyDescent="0.25">
      <c r="A28" t="s">
        <v>19</v>
      </c>
      <c r="B28" t="s">
        <v>30</v>
      </c>
      <c r="C28">
        <v>0</v>
      </c>
      <c r="H28">
        <v>25</v>
      </c>
      <c r="I28" s="113">
        <f t="shared" si="1"/>
        <v>25005</v>
      </c>
      <c r="J28">
        <v>50</v>
      </c>
      <c r="K28">
        <v>25055</v>
      </c>
      <c r="N28">
        <v>5</v>
      </c>
      <c r="O28" s="113">
        <f t="shared" si="2"/>
        <v>5685</v>
      </c>
      <c r="P28">
        <v>50</v>
      </c>
      <c r="Q28">
        <v>5735</v>
      </c>
      <c r="S28">
        <v>100000</v>
      </c>
      <c r="T28" t="s">
        <v>310</v>
      </c>
      <c r="U28">
        <v>103000</v>
      </c>
      <c r="Y28">
        <v>100000</v>
      </c>
      <c r="Z28" t="s">
        <v>313</v>
      </c>
      <c r="AA28">
        <v>103000</v>
      </c>
      <c r="AE28" t="s">
        <v>574</v>
      </c>
      <c r="AF28" t="s">
        <v>546</v>
      </c>
      <c r="AG28">
        <v>66727</v>
      </c>
      <c r="AK28" t="s">
        <v>621</v>
      </c>
      <c r="AL28" t="s">
        <v>440</v>
      </c>
      <c r="AM28">
        <v>98600</v>
      </c>
    </row>
    <row r="29" spans="1:39" x14ac:dyDescent="0.25">
      <c r="A29" t="s">
        <v>21</v>
      </c>
      <c r="B29" t="s">
        <v>31</v>
      </c>
      <c r="C29">
        <v>-650</v>
      </c>
      <c r="E29">
        <v>600</v>
      </c>
      <c r="H29">
        <v>50</v>
      </c>
      <c r="I29" s="113">
        <f t="shared" si="1"/>
        <v>49875</v>
      </c>
      <c r="J29">
        <v>50</v>
      </c>
      <c r="K29">
        <v>49925</v>
      </c>
      <c r="N29">
        <v>10</v>
      </c>
      <c r="O29" s="113">
        <f t="shared" si="2"/>
        <v>10560</v>
      </c>
      <c r="P29">
        <v>50</v>
      </c>
      <c r="Q29">
        <v>10610</v>
      </c>
      <c r="S29">
        <v>500000</v>
      </c>
      <c r="T29" t="s">
        <v>311</v>
      </c>
      <c r="U29">
        <v>503000</v>
      </c>
      <c r="Y29">
        <v>500000</v>
      </c>
      <c r="Z29" t="s">
        <v>314</v>
      </c>
      <c r="AA29">
        <v>503000</v>
      </c>
      <c r="AE29" t="s">
        <v>575</v>
      </c>
      <c r="AF29" t="s">
        <v>547</v>
      </c>
      <c r="AG29">
        <v>77450</v>
      </c>
      <c r="AK29" t="s">
        <v>622</v>
      </c>
      <c r="AL29" t="s">
        <v>538</v>
      </c>
      <c r="AM29">
        <v>117950</v>
      </c>
    </row>
    <row r="30" spans="1:39" ht="15.75" thickBot="1" x14ac:dyDescent="0.3">
      <c r="A30" t="s">
        <v>32</v>
      </c>
      <c r="G30" s="114"/>
      <c r="H30" s="114">
        <v>100</v>
      </c>
      <c r="I30" s="113">
        <f t="shared" si="1"/>
        <v>99300</v>
      </c>
      <c r="J30">
        <v>50</v>
      </c>
      <c r="K30">
        <v>99350</v>
      </c>
      <c r="N30">
        <v>15</v>
      </c>
      <c r="O30" s="113">
        <f t="shared" si="2"/>
        <v>14930</v>
      </c>
      <c r="P30">
        <v>50</v>
      </c>
      <c r="Q30">
        <v>14980</v>
      </c>
      <c r="S30">
        <v>1000000</v>
      </c>
      <c r="T30" t="s">
        <v>312</v>
      </c>
      <c r="U30">
        <v>1003000</v>
      </c>
      <c r="Y30">
        <v>1000000</v>
      </c>
      <c r="Z30" t="s">
        <v>315</v>
      </c>
      <c r="AA30">
        <v>1003000</v>
      </c>
      <c r="AE30" t="s">
        <v>576</v>
      </c>
      <c r="AF30" t="s">
        <v>548</v>
      </c>
      <c r="AG30">
        <v>85775</v>
      </c>
      <c r="AK30" t="s">
        <v>623</v>
      </c>
      <c r="AL30" t="s">
        <v>539</v>
      </c>
      <c r="AM30">
        <v>130975</v>
      </c>
    </row>
    <row r="31" spans="1:39" x14ac:dyDescent="0.25">
      <c r="A31" t="s">
        <v>1</v>
      </c>
      <c r="B31" t="s">
        <v>2</v>
      </c>
      <c r="C31" t="s">
        <v>18</v>
      </c>
      <c r="G31" t="s">
        <v>251</v>
      </c>
      <c r="H31">
        <v>5</v>
      </c>
      <c r="I31" s="113">
        <f t="shared" si="1"/>
        <v>5105</v>
      </c>
      <c r="J31">
        <v>50</v>
      </c>
      <c r="K31">
        <v>5155</v>
      </c>
      <c r="N31">
        <v>20</v>
      </c>
      <c r="O31" s="113">
        <f t="shared" si="2"/>
        <v>19945</v>
      </c>
      <c r="P31">
        <v>50</v>
      </c>
      <c r="Q31">
        <v>19995</v>
      </c>
      <c r="S31" t="s">
        <v>278</v>
      </c>
      <c r="Y31" t="s">
        <v>278</v>
      </c>
      <c r="AE31" t="s">
        <v>577</v>
      </c>
      <c r="AF31" t="s">
        <v>549</v>
      </c>
      <c r="AG31">
        <v>95857</v>
      </c>
      <c r="AK31" t="s">
        <v>624</v>
      </c>
      <c r="AL31" t="s">
        <v>441</v>
      </c>
      <c r="AM31">
        <v>137470</v>
      </c>
    </row>
    <row r="32" spans="1:39" x14ac:dyDescent="0.25">
      <c r="A32" t="s">
        <v>19</v>
      </c>
      <c r="B32" t="s">
        <v>33</v>
      </c>
      <c r="C32">
        <v>0</v>
      </c>
      <c r="H32">
        <v>10</v>
      </c>
      <c r="I32" s="113">
        <f t="shared" si="1"/>
        <v>10000</v>
      </c>
      <c r="J32">
        <v>50</v>
      </c>
      <c r="K32">
        <v>10050</v>
      </c>
      <c r="N32">
        <v>25</v>
      </c>
      <c r="O32" s="113">
        <f t="shared" si="2"/>
        <v>24825</v>
      </c>
      <c r="P32">
        <v>50</v>
      </c>
      <c r="Q32">
        <v>24875</v>
      </c>
      <c r="S32" t="s">
        <v>160</v>
      </c>
      <c r="Y32" t="s">
        <v>204</v>
      </c>
      <c r="AE32" t="s">
        <v>578</v>
      </c>
      <c r="AF32" t="s">
        <v>550</v>
      </c>
      <c r="AG32">
        <v>102750</v>
      </c>
      <c r="AK32" t="s">
        <v>625</v>
      </c>
      <c r="AL32" t="s">
        <v>540</v>
      </c>
      <c r="AM32">
        <v>157350</v>
      </c>
    </row>
    <row r="33" spans="1:39" x14ac:dyDescent="0.25">
      <c r="A33" t="s">
        <v>21</v>
      </c>
      <c r="B33" t="s">
        <v>34</v>
      </c>
      <c r="C33">
        <v>-550</v>
      </c>
      <c r="E33">
        <v>500</v>
      </c>
      <c r="H33">
        <v>15</v>
      </c>
      <c r="I33" s="113">
        <f t="shared" si="1"/>
        <v>14980</v>
      </c>
      <c r="J33">
        <v>50</v>
      </c>
      <c r="K33">
        <v>15030</v>
      </c>
      <c r="N33">
        <v>30</v>
      </c>
      <c r="O33" s="113">
        <f t="shared" si="2"/>
        <v>29955</v>
      </c>
      <c r="P33">
        <v>50</v>
      </c>
      <c r="Q33">
        <v>30005</v>
      </c>
      <c r="S33" t="s">
        <v>284</v>
      </c>
      <c r="T33" t="s">
        <v>2</v>
      </c>
      <c r="U33" t="s">
        <v>3</v>
      </c>
      <c r="Y33" t="s">
        <v>284</v>
      </c>
      <c r="Z33" t="s">
        <v>2</v>
      </c>
      <c r="AA33" t="s">
        <v>3</v>
      </c>
      <c r="AE33" t="s">
        <v>579</v>
      </c>
      <c r="AF33" t="s">
        <v>551</v>
      </c>
      <c r="AG33">
        <v>112175</v>
      </c>
      <c r="AK33" t="s">
        <v>626</v>
      </c>
      <c r="AL33" t="s">
        <v>442</v>
      </c>
      <c r="AM33">
        <v>158350</v>
      </c>
    </row>
    <row r="34" spans="1:39" x14ac:dyDescent="0.25">
      <c r="A34" t="s">
        <v>35</v>
      </c>
      <c r="H34">
        <v>20</v>
      </c>
      <c r="I34" s="113">
        <f t="shared" si="1"/>
        <v>19850</v>
      </c>
      <c r="J34">
        <v>50</v>
      </c>
      <c r="K34">
        <v>19900</v>
      </c>
      <c r="N34">
        <v>40</v>
      </c>
      <c r="O34" s="113">
        <f t="shared" si="2"/>
        <v>39600</v>
      </c>
      <c r="P34">
        <v>50</v>
      </c>
      <c r="Q34">
        <v>39650</v>
      </c>
      <c r="S34">
        <v>20000</v>
      </c>
      <c r="T34" t="s">
        <v>316</v>
      </c>
      <c r="U34">
        <v>23000</v>
      </c>
      <c r="Y34">
        <v>20000</v>
      </c>
      <c r="Z34" t="s">
        <v>326</v>
      </c>
      <c r="AA34">
        <v>23000</v>
      </c>
      <c r="AE34" t="s">
        <v>580</v>
      </c>
      <c r="AF34" t="s">
        <v>552</v>
      </c>
      <c r="AG34">
        <v>119600</v>
      </c>
      <c r="AK34" t="s">
        <v>627</v>
      </c>
      <c r="AL34" t="s">
        <v>541</v>
      </c>
      <c r="AM34">
        <v>197038</v>
      </c>
    </row>
    <row r="35" spans="1:39" x14ac:dyDescent="0.25">
      <c r="A35" t="s">
        <v>1</v>
      </c>
      <c r="B35" t="s">
        <v>2</v>
      </c>
      <c r="C35" t="s">
        <v>18</v>
      </c>
      <c r="H35">
        <v>25</v>
      </c>
      <c r="I35" s="113">
        <f t="shared" si="1"/>
        <v>24650</v>
      </c>
      <c r="J35">
        <v>50</v>
      </c>
      <c r="K35">
        <v>24700</v>
      </c>
      <c r="N35">
        <v>50</v>
      </c>
      <c r="O35" s="113">
        <f t="shared" si="2"/>
        <v>49495</v>
      </c>
      <c r="P35">
        <v>50</v>
      </c>
      <c r="Q35">
        <v>49545</v>
      </c>
      <c r="S35">
        <v>25000</v>
      </c>
      <c r="T35" t="s">
        <v>317</v>
      </c>
      <c r="U35">
        <v>28000</v>
      </c>
      <c r="Y35">
        <v>25000</v>
      </c>
      <c r="Z35" t="s">
        <v>327</v>
      </c>
      <c r="AA35">
        <v>28000</v>
      </c>
      <c r="AE35" t="s">
        <v>581</v>
      </c>
      <c r="AF35" t="s">
        <v>553</v>
      </c>
      <c r="AG35">
        <v>146109</v>
      </c>
      <c r="AK35" t="s">
        <v>628</v>
      </c>
      <c r="AL35" t="s">
        <v>443</v>
      </c>
      <c r="AM35">
        <v>198038</v>
      </c>
    </row>
    <row r="36" spans="1:39" x14ac:dyDescent="0.25">
      <c r="A36" t="s">
        <v>19</v>
      </c>
      <c r="B36" t="s">
        <v>36</v>
      </c>
      <c r="C36">
        <v>-50</v>
      </c>
      <c r="H36">
        <v>30</v>
      </c>
      <c r="I36" s="113">
        <f t="shared" si="1"/>
        <v>29850</v>
      </c>
      <c r="J36">
        <v>50</v>
      </c>
      <c r="K36">
        <v>29900</v>
      </c>
      <c r="N36">
        <v>75</v>
      </c>
      <c r="O36" s="113">
        <f t="shared" si="2"/>
        <v>73737</v>
      </c>
      <c r="P36">
        <v>50</v>
      </c>
      <c r="Q36">
        <v>73787</v>
      </c>
      <c r="S36">
        <v>30000</v>
      </c>
      <c r="T36" t="s">
        <v>318</v>
      </c>
      <c r="U36">
        <v>33000</v>
      </c>
      <c r="Y36">
        <v>30000</v>
      </c>
      <c r="Z36" t="s">
        <v>328</v>
      </c>
      <c r="AA36">
        <v>33000</v>
      </c>
      <c r="AE36" t="s">
        <v>582</v>
      </c>
      <c r="AF36" t="s">
        <v>554</v>
      </c>
      <c r="AG36">
        <v>157598</v>
      </c>
      <c r="AK36" t="s">
        <v>629</v>
      </c>
      <c r="AL36" t="s">
        <v>444</v>
      </c>
      <c r="AM36">
        <v>215163</v>
      </c>
    </row>
    <row r="37" spans="1:39" x14ac:dyDescent="0.25">
      <c r="A37" t="s">
        <v>21</v>
      </c>
      <c r="B37" t="s">
        <v>37</v>
      </c>
      <c r="C37">
        <v>-100</v>
      </c>
      <c r="E37">
        <v>50</v>
      </c>
      <c r="H37">
        <v>50</v>
      </c>
      <c r="I37" s="113">
        <f t="shared" si="1"/>
        <v>49160</v>
      </c>
      <c r="J37">
        <v>50</v>
      </c>
      <c r="K37">
        <v>49210</v>
      </c>
      <c r="N37">
        <v>100</v>
      </c>
      <c r="O37" s="113">
        <f t="shared" si="2"/>
        <v>98500</v>
      </c>
      <c r="P37">
        <v>50</v>
      </c>
      <c r="Q37">
        <v>98550</v>
      </c>
      <c r="S37">
        <v>40000</v>
      </c>
      <c r="T37" t="s">
        <v>319</v>
      </c>
      <c r="U37">
        <v>43000</v>
      </c>
      <c r="Y37">
        <v>40000</v>
      </c>
      <c r="Z37" t="s">
        <v>329</v>
      </c>
      <c r="AA37">
        <v>43000</v>
      </c>
      <c r="AE37" t="s">
        <v>583</v>
      </c>
      <c r="AF37" t="s">
        <v>555</v>
      </c>
      <c r="AG37">
        <v>173480</v>
      </c>
      <c r="AK37" t="s">
        <v>631</v>
      </c>
      <c r="AL37" t="s">
        <v>542</v>
      </c>
      <c r="AM37">
        <v>216588</v>
      </c>
    </row>
    <row r="38" spans="1:39" x14ac:dyDescent="0.25">
      <c r="A38" t="s">
        <v>38</v>
      </c>
      <c r="H38">
        <v>100</v>
      </c>
      <c r="I38" s="113">
        <f t="shared" si="1"/>
        <v>97960</v>
      </c>
      <c r="J38">
        <v>50</v>
      </c>
      <c r="K38">
        <v>98010</v>
      </c>
      <c r="S38">
        <v>45000</v>
      </c>
      <c r="T38" t="s">
        <v>320</v>
      </c>
      <c r="U38">
        <v>48000</v>
      </c>
      <c r="Y38">
        <v>45000</v>
      </c>
      <c r="Z38" t="s">
        <v>330</v>
      </c>
      <c r="AA38">
        <v>48000</v>
      </c>
      <c r="AE38" t="s">
        <v>584</v>
      </c>
      <c r="AF38" t="s">
        <v>556</v>
      </c>
      <c r="AG38">
        <v>224045</v>
      </c>
      <c r="AK38" t="s">
        <v>630</v>
      </c>
      <c r="AL38" t="s">
        <v>445</v>
      </c>
      <c r="AM38">
        <v>261588</v>
      </c>
    </row>
    <row r="39" spans="1:39" x14ac:dyDescent="0.25">
      <c r="A39" t="s">
        <v>1</v>
      </c>
      <c r="B39" t="s">
        <v>2</v>
      </c>
      <c r="C39" t="s">
        <v>18</v>
      </c>
      <c r="H39" t="s">
        <v>689</v>
      </c>
      <c r="I39" s="113">
        <f t="shared" si="1"/>
        <v>3900</v>
      </c>
      <c r="J39">
        <v>50</v>
      </c>
      <c r="K39">
        <v>3950</v>
      </c>
      <c r="S39">
        <v>50000</v>
      </c>
      <c r="T39" t="s">
        <v>321</v>
      </c>
      <c r="U39">
        <v>53000</v>
      </c>
      <c r="Y39">
        <v>50000</v>
      </c>
      <c r="Z39" t="s">
        <v>331</v>
      </c>
      <c r="AA39">
        <v>53000</v>
      </c>
      <c r="AE39" t="s">
        <v>585</v>
      </c>
      <c r="AF39" t="s">
        <v>557</v>
      </c>
      <c r="AG39">
        <v>261260</v>
      </c>
      <c r="AK39" t="s">
        <v>632</v>
      </c>
      <c r="AL39" t="s">
        <v>446</v>
      </c>
      <c r="AM39">
        <v>313600</v>
      </c>
    </row>
    <row r="40" spans="1:39" x14ac:dyDescent="0.25">
      <c r="A40" t="s">
        <v>19</v>
      </c>
      <c r="B40" t="s">
        <v>39</v>
      </c>
      <c r="C40">
        <v>0</v>
      </c>
      <c r="H40" t="s">
        <v>108</v>
      </c>
      <c r="I40" s="113">
        <f t="shared" si="1"/>
        <v>5300</v>
      </c>
      <c r="J40">
        <v>50</v>
      </c>
      <c r="K40">
        <v>5350</v>
      </c>
      <c r="S40">
        <v>75000</v>
      </c>
      <c r="T40" t="s">
        <v>322</v>
      </c>
      <c r="U40">
        <v>78000</v>
      </c>
      <c r="Y40">
        <v>75000</v>
      </c>
      <c r="Z40" t="s">
        <v>332</v>
      </c>
      <c r="AA40">
        <v>78000</v>
      </c>
      <c r="AE40" t="s">
        <v>586</v>
      </c>
      <c r="AF40" t="s">
        <v>558</v>
      </c>
      <c r="AG40">
        <v>280075</v>
      </c>
      <c r="AK40" t="s">
        <v>633</v>
      </c>
      <c r="AL40" t="s">
        <v>447</v>
      </c>
      <c r="AM40">
        <v>412100</v>
      </c>
    </row>
    <row r="41" spans="1:39" x14ac:dyDescent="0.25">
      <c r="A41" t="s">
        <v>21</v>
      </c>
      <c r="B41" t="s">
        <v>40</v>
      </c>
      <c r="C41">
        <v>-550</v>
      </c>
      <c r="E41">
        <v>500</v>
      </c>
      <c r="H41" t="s">
        <v>690</v>
      </c>
      <c r="I41" s="113">
        <f t="shared" si="1"/>
        <v>15900</v>
      </c>
      <c r="J41">
        <v>50</v>
      </c>
      <c r="K41">
        <v>15950</v>
      </c>
      <c r="S41" t="s">
        <v>282</v>
      </c>
      <c r="Y41" t="s">
        <v>282</v>
      </c>
      <c r="AE41" t="s">
        <v>587</v>
      </c>
      <c r="AF41" t="s">
        <v>559</v>
      </c>
      <c r="AG41">
        <v>323620</v>
      </c>
      <c r="AK41" t="s">
        <v>634</v>
      </c>
      <c r="AL41" t="s">
        <v>543</v>
      </c>
      <c r="AM41">
        <v>420225</v>
      </c>
    </row>
    <row r="42" spans="1:39" x14ac:dyDescent="0.25">
      <c r="A42" t="s">
        <v>41</v>
      </c>
      <c r="H42" t="s">
        <v>691</v>
      </c>
      <c r="I42" s="113">
        <f t="shared" si="1"/>
        <v>17300</v>
      </c>
      <c r="J42">
        <v>50</v>
      </c>
      <c r="K42">
        <v>17350</v>
      </c>
      <c r="S42">
        <v>100000</v>
      </c>
      <c r="T42" t="s">
        <v>323</v>
      </c>
      <c r="U42">
        <v>103000</v>
      </c>
      <c r="Y42">
        <v>100000</v>
      </c>
      <c r="Z42" t="s">
        <v>333</v>
      </c>
      <c r="AA42">
        <v>103000</v>
      </c>
      <c r="AE42" t="s">
        <v>588</v>
      </c>
      <c r="AF42" t="s">
        <v>560</v>
      </c>
      <c r="AG42">
        <v>346148</v>
      </c>
      <c r="AK42" t="s">
        <v>635</v>
      </c>
      <c r="AL42" t="s">
        <v>448</v>
      </c>
      <c r="AM42">
        <v>474913</v>
      </c>
    </row>
    <row r="43" spans="1:39" x14ac:dyDescent="0.25">
      <c r="A43" t="s">
        <v>1</v>
      </c>
      <c r="B43" t="s">
        <v>2</v>
      </c>
      <c r="C43" t="s">
        <v>18</v>
      </c>
      <c r="H43" t="s">
        <v>109</v>
      </c>
      <c r="I43" s="113">
        <f t="shared" si="1"/>
        <v>26075</v>
      </c>
      <c r="J43">
        <v>50</v>
      </c>
      <c r="K43">
        <v>26125</v>
      </c>
      <c r="S43">
        <v>500000</v>
      </c>
      <c r="T43" t="s">
        <v>324</v>
      </c>
      <c r="U43">
        <v>503000</v>
      </c>
      <c r="Y43">
        <v>500000</v>
      </c>
      <c r="Z43" t="s">
        <v>334</v>
      </c>
      <c r="AA43">
        <v>503000</v>
      </c>
      <c r="AE43" t="s">
        <v>589</v>
      </c>
      <c r="AF43" t="s">
        <v>561</v>
      </c>
      <c r="AG43">
        <v>418830</v>
      </c>
      <c r="AK43" t="s">
        <v>636</v>
      </c>
      <c r="AL43" t="s">
        <v>449</v>
      </c>
      <c r="AM43">
        <v>780920</v>
      </c>
    </row>
    <row r="44" spans="1:39" x14ac:dyDescent="0.25">
      <c r="A44" t="s">
        <v>19</v>
      </c>
      <c r="B44" t="s">
        <v>42</v>
      </c>
      <c r="C44">
        <v>-50</v>
      </c>
      <c r="H44" t="s">
        <v>110</v>
      </c>
      <c r="I44" s="113">
        <f>K44-J44</f>
        <v>50850</v>
      </c>
      <c r="J44">
        <v>50</v>
      </c>
      <c r="K44">
        <v>50900</v>
      </c>
      <c r="S44">
        <v>1000000</v>
      </c>
      <c r="T44" t="s">
        <v>325</v>
      </c>
      <c r="U44">
        <v>1003000</v>
      </c>
      <c r="Y44">
        <v>1000000</v>
      </c>
      <c r="Z44" t="s">
        <v>335</v>
      </c>
      <c r="AA44">
        <v>1003000</v>
      </c>
      <c r="AE44" t="s">
        <v>590</v>
      </c>
      <c r="AF44" t="s">
        <v>562</v>
      </c>
      <c r="AG44">
        <v>438327</v>
      </c>
      <c r="AK44" t="s">
        <v>637</v>
      </c>
      <c r="AL44" t="s">
        <v>544</v>
      </c>
      <c r="AM44">
        <v>1110480</v>
      </c>
    </row>
    <row r="45" spans="1:39" x14ac:dyDescent="0.25">
      <c r="A45" t="s">
        <v>21</v>
      </c>
      <c r="B45" t="s">
        <v>43</v>
      </c>
      <c r="C45">
        <v>-200</v>
      </c>
      <c r="E45">
        <v>150</v>
      </c>
      <c r="H45" t="s">
        <v>112</v>
      </c>
      <c r="I45" s="113">
        <f t="shared" ref="I45:I52" si="3">K45-J45</f>
        <v>96430</v>
      </c>
      <c r="J45">
        <v>50</v>
      </c>
      <c r="K45">
        <v>96480</v>
      </c>
      <c r="S45" t="s">
        <v>278</v>
      </c>
      <c r="Y45" t="s">
        <v>278</v>
      </c>
      <c r="AE45" t="s">
        <v>591</v>
      </c>
      <c r="AF45" t="s">
        <v>563</v>
      </c>
      <c r="AG45">
        <v>463080</v>
      </c>
      <c r="AK45" t="s">
        <v>638</v>
      </c>
      <c r="AL45" t="s">
        <v>450</v>
      </c>
      <c r="AM45">
        <v>1123846</v>
      </c>
    </row>
    <row r="46" spans="1:39" x14ac:dyDescent="0.25">
      <c r="A46" t="s">
        <v>44</v>
      </c>
      <c r="H46" t="s">
        <v>698</v>
      </c>
      <c r="I46" s="113">
        <f t="shared" si="3"/>
        <v>143663</v>
      </c>
      <c r="J46">
        <v>50</v>
      </c>
      <c r="K46">
        <v>143713</v>
      </c>
      <c r="S46" t="s">
        <v>154</v>
      </c>
      <c r="Y46" t="s">
        <v>158</v>
      </c>
      <c r="AE46" t="s">
        <v>592</v>
      </c>
      <c r="AF46" t="s">
        <v>564</v>
      </c>
      <c r="AG46">
        <v>478768</v>
      </c>
      <c r="AK46" t="s">
        <v>639</v>
      </c>
      <c r="AL46" t="s">
        <v>451</v>
      </c>
      <c r="AM46">
        <v>1210625</v>
      </c>
    </row>
    <row r="47" spans="1:39" x14ac:dyDescent="0.25">
      <c r="A47" t="s">
        <v>1</v>
      </c>
      <c r="B47" t="s">
        <v>2</v>
      </c>
      <c r="C47" t="s">
        <v>18</v>
      </c>
      <c r="H47" t="s">
        <v>113</v>
      </c>
      <c r="I47" s="113">
        <f t="shared" si="3"/>
        <v>14925</v>
      </c>
      <c r="J47">
        <v>50</v>
      </c>
      <c r="K47">
        <v>14975</v>
      </c>
      <c r="S47" t="s">
        <v>681</v>
      </c>
      <c r="Y47" t="s">
        <v>495</v>
      </c>
      <c r="AE47" t="s">
        <v>593</v>
      </c>
      <c r="AF47" t="s">
        <v>565</v>
      </c>
      <c r="AG47">
        <v>510548</v>
      </c>
      <c r="AK47" t="s">
        <v>640</v>
      </c>
      <c r="AL47" t="s">
        <v>452</v>
      </c>
      <c r="AM47">
        <v>1359310</v>
      </c>
    </row>
    <row r="48" spans="1:39" x14ac:dyDescent="0.25">
      <c r="A48" t="s">
        <v>19</v>
      </c>
      <c r="B48" t="s">
        <v>45</v>
      </c>
      <c r="C48">
        <v>0</v>
      </c>
      <c r="H48" t="s">
        <v>699</v>
      </c>
      <c r="I48" s="113">
        <f t="shared" si="3"/>
        <v>72310</v>
      </c>
      <c r="J48">
        <v>50</v>
      </c>
      <c r="K48">
        <v>72360</v>
      </c>
      <c r="S48" t="s">
        <v>687</v>
      </c>
      <c r="Y48" t="s">
        <v>688</v>
      </c>
      <c r="AE48" t="s">
        <v>594</v>
      </c>
      <c r="AF48" t="s">
        <v>566</v>
      </c>
      <c r="AG48">
        <v>592711</v>
      </c>
      <c r="AK48" t="s">
        <v>641</v>
      </c>
      <c r="AL48" t="s">
        <v>453</v>
      </c>
      <c r="AM48">
        <v>1980345</v>
      </c>
    </row>
    <row r="49" spans="1:35" x14ac:dyDescent="0.25">
      <c r="A49" t="s">
        <v>21</v>
      </c>
      <c r="B49" t="s">
        <v>46</v>
      </c>
      <c r="C49">
        <v>-500</v>
      </c>
      <c r="E49">
        <v>450</v>
      </c>
      <c r="H49" t="s">
        <v>114</v>
      </c>
      <c r="I49" s="113">
        <f t="shared" si="3"/>
        <v>10905</v>
      </c>
      <c r="J49">
        <v>50</v>
      </c>
      <c r="K49">
        <v>10955</v>
      </c>
      <c r="S49" t="s">
        <v>336</v>
      </c>
      <c r="AE49" t="s">
        <v>595</v>
      </c>
      <c r="AF49" t="s">
        <v>567</v>
      </c>
      <c r="AG49">
        <v>610411</v>
      </c>
    </row>
    <row r="50" spans="1:35" x14ac:dyDescent="0.25">
      <c r="A50" t="s">
        <v>47</v>
      </c>
      <c r="H50" t="s">
        <v>702</v>
      </c>
      <c r="I50" s="113">
        <f t="shared" si="3"/>
        <v>35930</v>
      </c>
      <c r="J50">
        <v>50</v>
      </c>
      <c r="K50">
        <v>35980</v>
      </c>
      <c r="S50" t="s">
        <v>337</v>
      </c>
      <c r="AE50" t="s">
        <v>596</v>
      </c>
      <c r="AF50" t="s">
        <v>568</v>
      </c>
      <c r="AG50">
        <v>690161</v>
      </c>
    </row>
    <row r="51" spans="1:35" x14ac:dyDescent="0.25">
      <c r="A51" t="s">
        <v>1</v>
      </c>
      <c r="B51" t="s">
        <v>2</v>
      </c>
      <c r="C51" t="s">
        <v>18</v>
      </c>
      <c r="H51" t="s">
        <v>700</v>
      </c>
      <c r="I51" s="113">
        <f t="shared" si="3"/>
        <v>134620</v>
      </c>
      <c r="J51">
        <v>50</v>
      </c>
      <c r="K51">
        <v>134670</v>
      </c>
      <c r="AE51" t="s">
        <v>597</v>
      </c>
      <c r="AF51" t="s">
        <v>569</v>
      </c>
      <c r="AG51">
        <v>816675</v>
      </c>
    </row>
    <row r="52" spans="1:35" x14ac:dyDescent="0.25">
      <c r="A52" t="s">
        <v>19</v>
      </c>
      <c r="B52" t="s">
        <v>48</v>
      </c>
      <c r="C52">
        <v>0</v>
      </c>
      <c r="H52" t="s">
        <v>115</v>
      </c>
      <c r="I52" s="113">
        <f t="shared" si="3"/>
        <v>36430</v>
      </c>
      <c r="J52">
        <v>50</v>
      </c>
      <c r="K52">
        <v>36480</v>
      </c>
      <c r="S52" t="s">
        <v>493</v>
      </c>
      <c r="AE52" t="s">
        <v>599</v>
      </c>
      <c r="AF52" t="s">
        <v>570</v>
      </c>
      <c r="AG52">
        <v>853850</v>
      </c>
    </row>
    <row r="53" spans="1:35" x14ac:dyDescent="0.25">
      <c r="A53" t="s">
        <v>21</v>
      </c>
      <c r="B53" t="s">
        <v>49</v>
      </c>
      <c r="C53">
        <v>-550</v>
      </c>
      <c r="E53">
        <v>550</v>
      </c>
      <c r="AE53" t="s">
        <v>598</v>
      </c>
      <c r="AF53" t="s">
        <v>571</v>
      </c>
      <c r="AG53">
        <f>AI53-AH53</f>
        <v>941480</v>
      </c>
      <c r="AH53">
        <v>50</v>
      </c>
      <c r="AI53">
        <v>941530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TANJIDOR</dc:creator>
  <cp:lastModifiedBy>DELL10pro</cp:lastModifiedBy>
  <cp:lastPrinted>2023-10-24T02:03:48Z</cp:lastPrinted>
  <dcterms:created xsi:type="dcterms:W3CDTF">2020-10-15T04:18:47Z</dcterms:created>
  <dcterms:modified xsi:type="dcterms:W3CDTF">2023-10-24T08:52:42Z</dcterms:modified>
</cp:coreProperties>
</file>